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Michaux\Documents\fab\Petrichor\UNDP SDG Impact Self Assessment Tool\"/>
    </mc:Choice>
  </mc:AlternateContent>
  <xr:revisionPtr revIDLastSave="0" documentId="13_ncr:1_{6AF3CE80-F80D-4602-8073-AA9A955980DD}" xr6:coauthVersionLast="47" xr6:coauthVersionMax="47" xr10:uidLastSave="{00000000-0000-0000-0000-000000000000}"/>
  <bookViews>
    <workbookView xWindow="-120" yWindow="-120" windowWidth="29040" windowHeight="15720" tabRatio="715" firstSheet="1" activeTab="1" xr2:uid="{9DBD47B4-8463-1C4A-8CA0-BFFB25754A4E}"/>
  </bookViews>
  <sheets>
    <sheet name="Colors" sheetId="11" state="hidden" r:id="rId1"/>
    <sheet name="Overview of the Standards" sheetId="10" r:id="rId2"/>
    <sheet name="Instructions" sheetId="15" r:id="rId3"/>
    <sheet name="Fill Your Profile" sheetId="6" r:id="rId4"/>
    <sheet name="STANDARD 2" sheetId="3" state="hidden" r:id="rId5"/>
    <sheet name="Self-Assessment" sheetId="2" r:id="rId6"/>
    <sheet name="Conclusions (TBD)" sheetId="18" state="hidden" r:id="rId7"/>
    <sheet name="STANDARD 4" sheetId="5" state="hidden" r:id="rId8"/>
    <sheet name="Data" sheetId="12" state="hidden" r:id="rId9"/>
    <sheet name="Sheet1" sheetId="8" state="hidden" r:id="rId10"/>
  </sheets>
  <definedNames>
    <definedName name="_xlnm.Print_Area" localSheetId="5">'Self-Assessment'!$A$2:$U$130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46" i="2" l="1"/>
  <c r="N46" i="2"/>
  <c r="P31" i="2"/>
  <c r="N31" i="2"/>
  <c r="Q31" i="2" l="1"/>
  <c r="Q46" i="2"/>
  <c r="P146" i="2"/>
  <c r="P131" i="2"/>
  <c r="P119" i="2"/>
  <c r="P111" i="2"/>
  <c r="P81" i="2"/>
  <c r="P28" i="2"/>
  <c r="P18" i="2"/>
  <c r="P12" i="2"/>
  <c r="P7" i="2"/>
  <c r="P4" i="2"/>
  <c r="N146" i="2"/>
  <c r="N131" i="2"/>
  <c r="N119" i="2"/>
  <c r="N111" i="2"/>
  <c r="N81" i="2"/>
  <c r="N28" i="2"/>
  <c r="N18" i="2"/>
  <c r="N12" i="2"/>
  <c r="N7" i="2"/>
  <c r="N4" i="2"/>
  <c r="Q4" i="2" l="1"/>
  <c r="Q146" i="2"/>
  <c r="C13" i="18" s="1"/>
  <c r="Q131" i="2"/>
  <c r="C12" i="18" s="1"/>
  <c r="Q119" i="2"/>
  <c r="C11" i="18" s="1"/>
  <c r="Q111" i="2"/>
  <c r="Q81" i="2"/>
  <c r="C9" i="18" s="1"/>
  <c r="C8" i="18"/>
  <c r="C7" i="18"/>
  <c r="Q28" i="2"/>
  <c r="Q18" i="2"/>
  <c r="Q12" i="2"/>
  <c r="Q7" i="2"/>
  <c r="C10" i="18" l="1"/>
  <c r="C2" i="18"/>
  <c r="C6" i="18" l="1"/>
  <c r="C3" i="18"/>
  <c r="C4" i="18"/>
  <c r="C5" i="18"/>
</calcChain>
</file>

<file path=xl/sharedStrings.xml><?xml version="1.0" encoding="utf-8"?>
<sst xmlns="http://schemas.openxmlformats.org/spreadsheetml/2006/main" count="581" uniqueCount="462">
  <si>
    <t>Colors</t>
  </si>
  <si>
    <t>HTML/HEX code:</t>
  </si>
  <si>
    <t>RGB code:</t>
  </si>
  <si>
    <t>Dark blue</t>
  </si>
  <si>
    <t>#242c3c</t>
  </si>
  <si>
    <t>rgb(36, 44, 60)</t>
  </si>
  <si>
    <t>blue</t>
  </si>
  <si>
    <t>#0a6fb5</t>
  </si>
  <si>
    <t>rgb(10, 111, 181)</t>
  </si>
  <si>
    <t>silver</t>
  </si>
  <si>
    <t>#f2f2f3</t>
  </si>
  <si>
    <t>rgb(242, 242, 243)</t>
  </si>
  <si>
    <t>light blue</t>
  </si>
  <si>
    <t>#72aad2</t>
  </si>
  <si>
    <t>rgb(114, 170, 210)</t>
  </si>
  <si>
    <t>OBJECTIVE</t>
  </si>
  <si>
    <t>INSTRUCTIONS</t>
  </si>
  <si>
    <t>QUESTIONS</t>
  </si>
  <si>
    <t>Email</t>
  </si>
  <si>
    <t xml:space="preserve">sdgimpact.standards@undp.org </t>
  </si>
  <si>
    <t>Profile page</t>
  </si>
  <si>
    <t>This profile page highlights information about your company.</t>
  </si>
  <si>
    <t>Organisation Name</t>
  </si>
  <si>
    <t>Type (corporate, SME, microenteprise, early stage enteprise)</t>
  </si>
  <si>
    <t>Sector(s)</t>
  </si>
  <si>
    <t>Geographic scope</t>
  </si>
  <si>
    <t>Website</t>
  </si>
  <si>
    <t>Focal point</t>
  </si>
  <si>
    <t>Title</t>
  </si>
  <si>
    <t>Phone</t>
  </si>
  <si>
    <t>Any other profile information you'd like to share?</t>
  </si>
  <si>
    <t>Standard</t>
  </si>
  <si>
    <t>Component</t>
  </si>
  <si>
    <t>Number</t>
  </si>
  <si>
    <t>Practice Indicator</t>
  </si>
  <si>
    <t>Sub-practice indicator number</t>
  </si>
  <si>
    <t xml:space="preserve">Sub-practice indicator </t>
  </si>
  <si>
    <t>Self-assessment response 
(see drop-down)</t>
  </si>
  <si>
    <t>If you have implemented the practice, how would  you demonstrate alignment?</t>
  </si>
  <si>
    <t>What are the biggest challenges in implementing this indicator?</t>
  </si>
  <si>
    <t xml:space="preserve">What questions or comments do you have on this specific practice indicator? </t>
  </si>
  <si>
    <t xml:space="preserve">STANDARD 2: MANAGEMENT APPROACH – The Enterprise integrates impact management into its management approach to optimize its contribution to sustainable development and the SDGs. </t>
  </si>
  <si>
    <t>2.1</t>
  </si>
  <si>
    <t>The Enterprise has effective processes and other mechanisms to deliver on its strategy and impact goals.</t>
  </si>
  <si>
    <t>2.1.1   </t>
  </si>
  <si>
    <t>The Enterprise embeds respect for human rights in line with the UNGPs, planetary boundaries, and other responsible business practices in its policies and practices including:</t>
  </si>
  <si>
    <t>2.1.1.1 </t>
  </si>
  <si>
    <t xml:space="preserve"> implementing effective grievance and reparation mechanisms with whistleblowing safeguards for affected Stakeholders</t>
  </si>
  <si>
    <t>2.1.1.2 </t>
  </si>
  <si>
    <t>ensuring visibility of senior leadership commitment throughout the organization</t>
  </si>
  <si>
    <t>2.1.1.3 </t>
  </si>
  <si>
    <t>avoiding or reducing negative impacts and promoting respect for human rights in line with the UNGPs and other responsible business practices in supply and value chains.</t>
  </si>
  <si>
    <t>2.1.2</t>
  </si>
  <si>
    <t>The Enterprise complies with relevant local and international laws and regulations, striving to comply with the highest possible level of industry best practice, particularly in cases where there is a lack of local regulation or the standard is comparatively low, and reconciling when local and international laws and regulations conflict.</t>
  </si>
  <si>
    <t>2.1.3</t>
  </si>
  <si>
    <t>The Enterprise implements a formal approach to involve Stakeholders on issues that impact them, including by: (i) supporting Stakeholder involvement with adequate budget and resources (including training and local leadership), and (ii) transparently keeping Stakeholders informed of actions, progress, and lessons.</t>
  </si>
  <si>
    <t>2.1.4</t>
  </si>
  <si>
    <t>The Enterprise integrates accountability for responsible business practices and impact management into organizational culture, business operations, information systems, dayto-day roles, cross-functional teams and decision-making processes, including by:</t>
  </si>
  <si>
    <t>2.1.4.1</t>
  </si>
  <si>
    <t xml:space="preserve">implementing appropriate culture, communication systems and training to enable decision-making </t>
  </si>
  <si>
    <t>2.1.4.2</t>
  </si>
  <si>
    <t>aligning its incentive mechanisms with its strategy and impact goals</t>
  </si>
  <si>
    <t>2.1.4.3</t>
  </si>
  <si>
    <t>having sufficient impact management capability and diversity across gender, race and other dimensions at the appropriate level of seniority and authority to influence decision-making</t>
  </si>
  <si>
    <t>2.1.4.4</t>
  </si>
  <si>
    <t>holding people at all levels accountable for operating in accordance with its responsible business and impact management policies and practices</t>
  </si>
  <si>
    <t>2.1.4.5</t>
  </si>
  <si>
    <t>monitoring its impact performance and conformance with responsible business and impact management policies and practices, to drive a culture of continuous improvement.</t>
  </si>
  <si>
    <t>2.1.5</t>
  </si>
  <si>
    <t>The Enterprise implements a formal approach to collect, verify, manage and use impact data, including:</t>
  </si>
  <si>
    <t>2.1.5.1</t>
  </si>
  <si>
    <t>managing data ownership on behalf of Stakeholders – including privacy, ethical and commercial issues around data gathering, use and disclosure</t>
  </si>
  <si>
    <t>2.1.5.2</t>
  </si>
  <si>
    <t>systematically capturing impact data from activities</t>
  </si>
  <si>
    <t>2.1.5.3</t>
  </si>
  <si>
    <t>taking a risk-based approach to if and when impact data needs to be verified or assured, and taking into account findings in decision-making</t>
  </si>
  <si>
    <t>2.1.5.4</t>
  </si>
  <si>
    <t>integrating impact data into management decisions</t>
  </si>
  <si>
    <t>2.1.6</t>
  </si>
  <si>
    <t>The Enterprise implements a formal approach to ensure its impact management practices continue to improve over time and remain fit for purpose including by</t>
  </si>
  <si>
    <t>2.1.6.1</t>
  </si>
  <si>
    <t>analyzing deviations from expected performance</t>
  </si>
  <si>
    <t>2.1.6.2</t>
  </si>
  <si>
    <t>incorporating lessons from its engagement with partners and Stakeholders and updated research and evidence</t>
  </si>
  <si>
    <t>2.1.6.3</t>
  </si>
  <si>
    <t>considering changes in the sustainable development context</t>
  </si>
  <si>
    <t>2.1.6.4</t>
  </si>
  <si>
    <t xml:space="preserve">assessing the effectiveness of its impact management practices in driving decision-making and impact performance. </t>
  </si>
  <si>
    <t>2.2</t>
  </si>
  <si>
    <t>The Enterprise assesses and compares the material positive and negative impacts associated with its products, services, and operations and makes choices between options to optimize its contribution to sustainable development and the SDGs in line with its impact goals.</t>
  </si>
  <si>
    <t>2.2.1</t>
  </si>
  <si>
    <t>The Enterprise implements a formal approach to identify all material (positive and negative) sustainable development issues in its direct operations and in its supply and value chains including:</t>
  </si>
  <si>
    <t>2.2.1.1.</t>
  </si>
  <si>
    <t>assessing outcomes consistently, using wellbeing as the common measure</t>
  </si>
  <si>
    <t>2.2.1.2</t>
  </si>
  <si>
    <t>determining suitable baselines, counterfactuals and thresholds</t>
  </si>
  <si>
    <t>2.2.1.3</t>
  </si>
  <si>
    <t>assessing the potential outcomes on Stakeholder groups, and segments within groups, separately (with a particular focus on the core SDG objective of ‘leaving no-one behind’)</t>
  </si>
  <si>
    <t>2.2.1.4</t>
  </si>
  <si>
    <t>taking into account uncertainty when it is unable to quantify outcomes, recognizing that measurement in direct operations, supply chains and value chains can be challenging, and developing strategies to reduce risk over time.</t>
  </si>
  <si>
    <t>2.2.2</t>
  </si>
  <si>
    <t xml:space="preserve">The Enterprise estimates the depth and scale of its expected contribution to the outcomes identified in 2.2.1, taking into account: (i) what would have happened anyway, (ii) what others contribute to the outcomes, and (iii) how long the impact is likely to last. </t>
  </si>
  <si>
    <t>2.2.3</t>
  </si>
  <si>
    <t>The Enterprise assesses the risk that actual impacts do not occur as and when expected, taking into account: (i) the likelihood and magnitude of the risks, (ii) the tolerance for unexpected outcomes, and (iii) any risk mitigation measures</t>
  </si>
  <si>
    <t>2.2.4</t>
  </si>
  <si>
    <t>Considers which metrics to use and how much data is sufficient to make a decision:</t>
  </si>
  <si>
    <t>2.2.4.1</t>
  </si>
  <si>
    <t>selecting and using decision-useful outcome metrics (i.e. rather than activities or output metrics) that: (i) wherever possible include context by taking into account what matters most to the Stakeholders experiencing the outcomes, (ii) value outcomes consistently using wellbeing as the common measure, and (iii) provide the required level of confidence that the targeted outcome is being achieved</t>
  </si>
  <si>
    <t>2.2.4.2</t>
  </si>
  <si>
    <t>using relevant standardized metrics and metrics sets where possible, but recognizing management accounting and internal metrics will likely be needed</t>
  </si>
  <si>
    <t>2.2.4.3</t>
  </si>
  <si>
    <t>assessing the risk (including to Stakeholders) of uncertainty when impact data is unavailable or insufficient, and possible risk mitigation measures, including the opportunity to fill data gaps (quality and completeness) and build the evidence base over time</t>
  </si>
  <si>
    <t>2.2.4.4</t>
  </si>
  <si>
    <t>where activity or output (rather than outcome) metrics are used as proxies for expected outcomes, having a robust process to assess the implications for decision-making, both on the number of potential decisions and the risk to those decisions, and to replace those metrics with outcome metrics as soon as practicable</t>
  </si>
  <si>
    <t>2.2.4.5</t>
  </si>
  <si>
    <t>considering the potential for unintended consequences and seeking to limit the potential for unintended negative and perverse outcomes in how it selects and uses metrics.</t>
  </si>
  <si>
    <t>2.2.5</t>
  </si>
  <si>
    <t>The Enterprise makes (relative and absolute) choices between its product, service and operational options in a transparent way to optimize its contribution to sustainable development and the SDGs, taking into account the risk that impacts may not occur as expected, and trade-offs between different outcomes or Stakeholder groups.</t>
  </si>
  <si>
    <t>2.2.6</t>
  </si>
  <si>
    <t>2.2.7</t>
  </si>
  <si>
    <t>The Enterprise systematically captures the results from its impact assessments (including documenting its calculation methodologies and assumptions applied) so it is connected to its decision-making and ongoing impact management activities.</t>
  </si>
  <si>
    <t>2.3</t>
  </si>
  <si>
    <t>The Enterprise systematically monitors and manages its ongoing impacts and acts to optimize its contribution to sustainable development and the SDGs (including managing unexpected outcomes).</t>
  </si>
  <si>
    <t>2.3.1   </t>
  </si>
  <si>
    <t xml:space="preserve">The Enterprise implements a formal approach to measure and monitor its actual impact performance against: (i) expected impact performance, (ii) baselines, counterfactuals and thresholds, and (iii) its impact goals and targets. </t>
  </si>
  <si>
    <t>2.3.2      </t>
  </si>
  <si>
    <t xml:space="preserve">The Enterprise fills material data gaps, including by: (i) replacing proxies with outcome
measures, where possible, and (ii) testing the validity of any assumptions made. </t>
  </si>
  <si>
    <t>2.3.3</t>
  </si>
  <si>
    <t>The Enterprise identifies and analyzes the reasons for deviations from expected impact performance and acts to optimize impact, including by:</t>
  </si>
  <si>
    <t>2.3.3.1</t>
  </si>
  <si>
    <t>developing mitigation plans including actions to ensure impact performance ahead of ceasing or exiting activities</t>
  </si>
  <si>
    <t>2.3.3.2</t>
  </si>
  <si>
    <t>managing unexpected negative impacts on Stakeholders arising from the emergence of additional impact risks or under-performance</t>
  </si>
  <si>
    <t>2.3.4</t>
  </si>
  <si>
    <t>The Enterprise includes the positive and negative impacts from exited activities/projects in its overall assessment of its impact performance.</t>
  </si>
  <si>
    <t>2.3.5</t>
  </si>
  <si>
    <t>The Enterprise systematically captures the results from its impact management activities to inform future decision-making.</t>
  </si>
  <si>
    <t>4.1.1</t>
  </si>
  <si>
    <t>4.1.2</t>
  </si>
  <si>
    <t>4.1.3</t>
  </si>
  <si>
    <t>4.1.4</t>
  </si>
  <si>
    <t>4.1.5</t>
  </si>
  <si>
    <t>4.1.6</t>
  </si>
  <si>
    <t>4.1.7</t>
  </si>
  <si>
    <t>4.1.8</t>
  </si>
  <si>
    <t>4.1.9</t>
  </si>
  <si>
    <t>4.1.10</t>
  </si>
  <si>
    <t>4.1.11</t>
  </si>
  <si>
    <t>4.1.12</t>
  </si>
  <si>
    <t>4.2.1</t>
  </si>
  <si>
    <t>4.2.2</t>
  </si>
  <si>
    <t>4.2.3</t>
  </si>
  <si>
    <t>4.2.4</t>
  </si>
  <si>
    <t>STANDARD 4 -The Enterprise makes publicly available its policies concerning respect for human rights in line with the UNGPs and other responsible business practices and discloses how it implements and manages its performance and conformance.</t>
  </si>
  <si>
    <t>4.1</t>
  </si>
  <si>
    <t>The Enterprise’s governing body has active oversight of matters relating to:</t>
  </si>
  <si>
    <t>the Enterprise’s policies concerning respect for human rights in line with the UNGPs, planetary boundaries and other responsible business practices, including its effective grievance and reparation mechanisms with whistleblowing safeguards foraffected Stakeholders, and its performance and conformance against those policiesand associated practices</t>
  </si>
  <si>
    <t>Stakeholder complaints and remedial actions taken (ensuring no instances of adverse findings without having adequate remedies in place)</t>
  </si>
  <si>
    <t>the Enterprise’s process of Stakeholder identification and involvement in decision-making</t>
  </si>
  <si>
    <t>determination of material sustainable development issues and how these are integrated into the Enterprise’s purpose and strategy</t>
  </si>
  <si>
    <t xml:space="preserve"> the Enterprise’s purpose, culture, strategy and business model(s)</t>
  </si>
  <si>
    <t>the compatibility of the Enterprise’s impact goals, financial return targets, and its and Stakeholders’ impact risk appetite and tolerance</t>
  </si>
  <si>
    <t>adequacy of the Enterprise’s budget and resources to manage Stakeholder involvement effectively and to deliver its strategy and impact goals</t>
  </si>
  <si>
    <t>the Enterprise’s policies concerning impact management, and its performance and conformance against those policies and associated practices</t>
  </si>
  <si>
    <t>a separation between roles of drafting and approving impact goals, where those approving the goals recognize they are acting in both the interests of the Enterprise and Stakeholders likely to be impacted</t>
  </si>
  <si>
    <t>the Enterprise’s progress against its impact goals and relative to suitable outcome baselines, counterfactuals and thresholds</t>
  </si>
  <si>
    <t>third party assurance findings and remedial actions</t>
  </si>
  <si>
    <t>the Enterprise’s impact-related external disclosures.</t>
  </si>
  <si>
    <t>4.2</t>
  </si>
  <si>
    <t>The Enterprise’s governing body meets the national minimum corporate governance
standards, as appropriate, and:</t>
  </si>
  <si>
    <t>Has competencies concerning sustainable development issues and impact management</t>
  </si>
  <si>
    <t>prioritizes gender and other dimensions of diversity</t>
  </si>
  <si>
    <t>recognizes the implications of low accountability to those impacted and the need to act on their behalf in decisions</t>
  </si>
  <si>
    <t>holds the CEO/Managing Director accountable for the Enterprise contributing positively to sustainable development and the SDGs, including operating in accordance with its responsible business and impact management policies and practices.</t>
  </si>
  <si>
    <t>4.3</t>
  </si>
  <si>
    <t>The Enterprise’s parent and/or holding company – including its ultimate holding company – has policies, practices and performance relating to corporate governance, and respect for human rights in line with the UNGPs, planetary boundaries and other responsible business practices that are consistent with the requirements set out in these Standards.</t>
  </si>
  <si>
    <t>Standard recommended practice</t>
  </si>
  <si>
    <t>Advanced practice</t>
  </si>
  <si>
    <t>Not recommended</t>
  </si>
  <si>
    <t>Unsure of indicator</t>
  </si>
  <si>
    <t xml:space="preserve">List </t>
  </si>
  <si>
    <t xml:space="preserve">Fully embedded in practice </t>
  </si>
  <si>
    <t xml:space="preserve">Partialy embedded in practice </t>
  </si>
  <si>
    <t xml:space="preserve">Planned </t>
  </si>
  <si>
    <t xml:space="preserve">Not in scope </t>
  </si>
  <si>
    <t xml:space="preserve">Unsure of indicator </t>
  </si>
  <si>
    <t xml:space="preserve">Understand the sustainability context and map current and future potential material impacts </t>
  </si>
  <si>
    <t>Align culture, structure and skills with purpose and strategy</t>
  </si>
  <si>
    <t>Develop impact measurement and management (IMM) framework</t>
  </si>
  <si>
    <t>Integrate IMM framework into management systems and decision-making</t>
  </si>
  <si>
    <t>Embed continuous improvement</t>
  </si>
  <si>
    <t xml:space="preserve">Disclose how  sustainability and the SDGs are integrated into decision-making, and report on performance </t>
  </si>
  <si>
    <t>Ensure governing body leads by example</t>
  </si>
  <si>
    <t>Strategy</t>
  </si>
  <si>
    <t>Management</t>
  </si>
  <si>
    <t>Transparency</t>
  </si>
  <si>
    <t>Governance</t>
  </si>
  <si>
    <t>Enterprise's 
Action</t>
  </si>
  <si>
    <t>SDG
Standard</t>
  </si>
  <si>
    <t>Suggested prioritization score</t>
  </si>
  <si>
    <t>If you have any questions, please contact us at SDG Impact</t>
  </si>
  <si>
    <t>The excel contains 4 tabs.</t>
  </si>
  <si>
    <t>Fill Your Profile (Optional)</t>
  </si>
  <si>
    <t>Instructions</t>
  </si>
  <si>
    <t>Tab 1</t>
  </si>
  <si>
    <t>Tab 2</t>
  </si>
  <si>
    <t>Tab 3</t>
  </si>
  <si>
    <t>Tab 4</t>
  </si>
  <si>
    <r>
      <rPr>
        <b/>
        <u/>
        <sz val="16"/>
        <rFont val="Calibri"/>
        <family val="2"/>
        <scheme val="minor"/>
      </rPr>
      <t>Easiness Score</t>
    </r>
    <r>
      <rPr>
        <b/>
        <sz val="16"/>
        <rFont val="Calibri"/>
        <family val="2"/>
        <scheme val="minor"/>
      </rPr>
      <t xml:space="preserve">
1=Easy
2= Neutral
3= Difficult
0= I don't know</t>
    </r>
  </si>
  <si>
    <r>
      <rPr>
        <b/>
        <u/>
        <sz val="16"/>
        <rFont val="Calibri"/>
        <family val="2"/>
        <scheme val="minor"/>
      </rPr>
      <t>Added value</t>
    </r>
    <r>
      <rPr>
        <b/>
        <sz val="16"/>
        <rFont val="Calibri"/>
        <family val="2"/>
        <scheme val="minor"/>
      </rPr>
      <t xml:space="preserve">
How much value/ benefits would your organization obtain by implementing this?
</t>
    </r>
    <r>
      <rPr>
        <sz val="16"/>
        <rFont val="Calibri"/>
        <family val="2"/>
        <scheme val="minor"/>
      </rPr>
      <t>(see dropdown menu below)</t>
    </r>
  </si>
  <si>
    <r>
      <rPr>
        <b/>
        <u/>
        <sz val="16"/>
        <rFont val="Calibri"/>
        <family val="2"/>
        <scheme val="minor"/>
      </rPr>
      <t>Added Value</t>
    </r>
    <r>
      <rPr>
        <b/>
        <sz val="16"/>
        <rFont val="Calibri"/>
        <family val="2"/>
        <scheme val="minor"/>
      </rPr>
      <t xml:space="preserve"> </t>
    </r>
    <r>
      <rPr>
        <b/>
        <u/>
        <sz val="16"/>
        <rFont val="Calibri"/>
        <family val="2"/>
        <scheme val="minor"/>
      </rPr>
      <t>Score</t>
    </r>
    <r>
      <rPr>
        <b/>
        <sz val="16"/>
        <rFont val="Calibri"/>
        <family val="2"/>
        <scheme val="minor"/>
      </rPr>
      <t xml:space="preserve">
1= Low (a little)
2= Medium
3= High (a lot)
0= I don't know</t>
    </r>
  </si>
  <si>
    <r>
      <rPr>
        <b/>
        <u/>
        <sz val="16"/>
        <color theme="1"/>
        <rFont val="Calibri"/>
        <family val="2"/>
        <scheme val="minor"/>
      </rPr>
      <t>Suggested prioritization</t>
    </r>
    <r>
      <rPr>
        <b/>
        <sz val="16"/>
        <color theme="1"/>
        <rFont val="Calibri"/>
        <family val="2"/>
        <scheme val="minor"/>
      </rPr>
      <t xml:space="preserve">
</t>
    </r>
    <r>
      <rPr>
        <sz val="16"/>
        <color theme="1"/>
        <rFont val="Calibri"/>
        <family val="2"/>
        <scheme val="minor"/>
      </rPr>
      <t>Ranking automatic generated based on your answers</t>
    </r>
  </si>
  <si>
    <r>
      <t xml:space="preserve">Check your current status and outlook
</t>
    </r>
    <r>
      <rPr>
        <i/>
        <sz val="20"/>
        <color theme="0"/>
        <rFont val="Calibri"/>
        <family val="2"/>
        <scheme val="minor"/>
      </rPr>
      <t>(click +)</t>
    </r>
  </si>
  <si>
    <r>
      <t xml:space="preserve">Do your self-assessment and prioritization
</t>
    </r>
    <r>
      <rPr>
        <i/>
        <sz val="20"/>
        <color theme="0"/>
        <rFont val="Calibri"/>
        <family val="2"/>
        <scheme val="minor"/>
      </rPr>
      <t>(click +)</t>
    </r>
  </si>
  <si>
    <r>
      <t xml:space="preserve">If you want to prioritize and decide what to do next </t>
    </r>
    <r>
      <rPr>
        <sz val="12"/>
        <color theme="1"/>
        <rFont val="Calibri"/>
        <family val="2"/>
        <scheme val="minor"/>
      </rPr>
      <t>(this about identifying the path of less resistance and the highest value-added for your organization), answer:</t>
    </r>
  </si>
  <si>
    <t>(2.2.1.1) Assessing outcomes consistently, using wellbeing as the common measure</t>
  </si>
  <si>
    <t>(2.3.3.1) Developing mitigation plans including actions to ensure impact performance ahead of ceasing or exiting activities</t>
  </si>
  <si>
    <t>(2.3.3.2) Managing unexpected negative impacts on Stakeholders arising from the emergence of additional impact risks or under-performance</t>
  </si>
  <si>
    <t>(2.2.4.3) Assessing the risk (including to Stakeholders) of uncertainty when impact data is unavailable or insufficient, and possible risk mitigation measures, including the opportunity to fill data gaps (quality and completeness) and build the evidence base over time.</t>
  </si>
  <si>
    <t>(2.2.4.4) Where activity or output (rather than outcome) metrics are used as proxies for expected outcomes, having a robust process to assess the implications for decision-making, both on the number of potential decisions and the risk to those decisions, and to replace those metrics with outcome metrics as soon as practicable.</t>
  </si>
  <si>
    <t>4.2 - board competencies</t>
  </si>
  <si>
    <r>
      <rPr>
        <b/>
        <u/>
        <sz val="16"/>
        <rFont val="Calibri"/>
        <family val="2"/>
        <scheme val="minor"/>
      </rPr>
      <t>Easiness</t>
    </r>
    <r>
      <rPr>
        <b/>
        <sz val="16"/>
        <rFont val="Calibri"/>
        <family val="2"/>
        <scheme val="minor"/>
      </rPr>
      <t xml:space="preserve">
If the answer is other than "Yes" </t>
    </r>
    <r>
      <rPr>
        <sz val="16"/>
        <rFont val="Calibri"/>
        <family val="2"/>
        <scheme val="minor"/>
      </rPr>
      <t>(column L)</t>
    </r>
    <r>
      <rPr>
        <b/>
        <sz val="16"/>
        <rFont val="Calibri"/>
        <family val="2"/>
        <scheme val="minor"/>
      </rPr>
      <t xml:space="preserve">, how easy it is to implement based on improvements identified in Column J? 
</t>
    </r>
    <r>
      <rPr>
        <sz val="16"/>
        <rFont val="Calibri"/>
        <family val="2"/>
        <scheme val="minor"/>
      </rPr>
      <t>(see dropdown menu below)</t>
    </r>
  </si>
  <si>
    <t>Getting ready for assurance</t>
  </si>
  <si>
    <t>Potential sources of evidence</t>
  </si>
  <si>
    <t>What evidence assurers will be looking for</t>
  </si>
  <si>
    <t>Gaps in evidence requirements that need to be filled to satisfy minimum requirements for the SDG Impact Seal</t>
  </si>
  <si>
    <t>Minimum evidence requirements to satisfy requirements for SDG Impact Seal</t>
  </si>
  <si>
    <r>
      <t xml:space="preserve">Others (resources, challenges and notes/ comments)
</t>
    </r>
    <r>
      <rPr>
        <i/>
        <sz val="20"/>
        <color theme="0"/>
        <rFont val="Calibri"/>
        <family val="2"/>
        <scheme val="minor"/>
      </rPr>
      <t>(click +)</t>
    </r>
  </si>
  <si>
    <r>
      <rPr>
        <b/>
        <u/>
        <sz val="16"/>
        <rFont val="Calibri"/>
        <family val="2"/>
        <scheme val="minor"/>
      </rPr>
      <t>What is missing?</t>
    </r>
    <r>
      <rPr>
        <b/>
        <sz val="16"/>
        <rFont val="Calibri"/>
        <family val="2"/>
        <scheme val="minor"/>
      </rPr>
      <t xml:space="preserve">
</t>
    </r>
    <r>
      <rPr>
        <sz val="16"/>
        <rFont val="Calibri"/>
        <family val="2"/>
        <scheme val="minor"/>
      </rPr>
      <t>Gap Analysis between current approach and SDG Impact Standards 
(Describe gaps between current approach and SDG Impact Standards)</t>
    </r>
  </si>
  <si>
    <r>
      <rPr>
        <b/>
        <u/>
        <sz val="16"/>
        <rFont val="Calibri"/>
        <family val="2"/>
        <scheme val="minor"/>
      </rPr>
      <t>What can you do to close the gap?</t>
    </r>
    <r>
      <rPr>
        <b/>
        <sz val="16"/>
        <rFont val="Calibri"/>
        <family val="2"/>
        <scheme val="minor"/>
      </rPr>
      <t xml:space="preserve">
</t>
    </r>
    <r>
      <rPr>
        <sz val="16"/>
        <rFont val="Calibri"/>
        <family val="2"/>
        <scheme val="minor"/>
      </rPr>
      <t>Possible actions to close the gap
(Describe the actions you think will close the gap between your current approach and the SDG Impact Standards)</t>
    </r>
  </si>
  <si>
    <t>Notes/comments</t>
  </si>
  <si>
    <r>
      <rPr>
        <b/>
        <u/>
        <sz val="16"/>
        <rFont val="Calibri"/>
        <family val="2"/>
        <scheme val="minor"/>
      </rPr>
      <t>Notes/comments</t>
    </r>
    <r>
      <rPr>
        <b/>
        <sz val="16"/>
        <rFont val="Calibri"/>
        <family val="2"/>
        <scheme val="minor"/>
      </rPr>
      <t xml:space="preserve">
Make notes or comments here</t>
    </r>
  </si>
  <si>
    <t>NOTE: ASSURANCE CONDUCTED AT THE PRACTICE INDICATOR LEVEL</t>
  </si>
  <si>
    <t>1.1.1</t>
  </si>
  <si>
    <t>1.1.2</t>
  </si>
  <si>
    <t>1.2.1</t>
  </si>
  <si>
    <t>1.2.3</t>
  </si>
  <si>
    <t>2.1.1</t>
  </si>
  <si>
    <t>2.1.1.1</t>
  </si>
  <si>
    <t>2.1.1.2</t>
  </si>
  <si>
    <t>2.1.1.3</t>
  </si>
  <si>
    <t>2.3.2</t>
  </si>
  <si>
    <t>2.2.1.1</t>
  </si>
  <si>
    <t>2.3.1</t>
  </si>
  <si>
    <t>3.2.1</t>
  </si>
  <si>
    <t>3.2.2</t>
  </si>
  <si>
    <t>Date Management Improvement Plan Action Initiated</t>
  </si>
  <si>
    <t>Date Management Improvement Plan Action completed</t>
  </si>
  <si>
    <t xml:space="preserve">Management Improvement Plan Action Number: </t>
  </si>
  <si>
    <t>Management Improvement Plan Action: Description</t>
  </si>
  <si>
    <t>Progress made against Management Improvement Plan Action</t>
  </si>
  <si>
    <r>
      <t xml:space="preserve">Description of how this Practice Indicator is met and links to your evidence
</t>
    </r>
    <r>
      <rPr>
        <u/>
        <sz val="16"/>
        <color theme="1"/>
        <rFont val="Calibri"/>
        <family val="2"/>
        <scheme val="minor"/>
      </rPr>
      <t>Please describe and provide supporting documentation/ evidence (eg. Name of documents, link to google doc or website, etc.)</t>
    </r>
    <r>
      <rPr>
        <b/>
        <u/>
        <sz val="16"/>
        <color theme="1"/>
        <rFont val="Calibri"/>
        <family val="2"/>
        <scheme val="minor"/>
      </rPr>
      <t xml:space="preserve">
</t>
    </r>
  </si>
  <si>
    <t>Date Management Improvement Plan Action Reviewed and Closed by Assurer</t>
  </si>
  <si>
    <r>
      <t xml:space="preserve">Status of Management Improvement Plan Action
 </t>
    </r>
    <r>
      <rPr>
        <u/>
        <sz val="16"/>
        <color theme="1"/>
        <rFont val="Calibri"/>
        <family val="2"/>
        <scheme val="minor"/>
      </rPr>
      <t>(Completed, In progress, Not yet started)</t>
    </r>
  </si>
  <si>
    <t>BOND ISSUER ACTION</t>
  </si>
  <si>
    <t>Commit to operating responsibly and define scope of impact strategy</t>
  </si>
  <si>
    <r>
      <rPr>
        <b/>
        <u/>
        <sz val="20"/>
        <color theme="1"/>
        <rFont val="Calibri"/>
        <family val="2"/>
        <scheme val="minor"/>
      </rPr>
      <t>QUESTION(S) RELATED TO THIS BOND ISSUER ACTION</t>
    </r>
    <r>
      <rPr>
        <sz val="18"/>
        <color theme="1"/>
        <rFont val="Calibri"/>
        <family val="2"/>
        <scheme val="minor"/>
      </rPr>
      <t xml:space="preserve">
To assess progress against the 12 Bond Issuer Actions, p</t>
    </r>
    <r>
      <rPr>
        <sz val="16"/>
        <color theme="1"/>
        <rFont val="Calibri"/>
        <family val="2"/>
        <scheme val="minor"/>
      </rPr>
      <t>lease check these questions and complete cells in green to the right
(From the mapping of the practice indicators to the 12 Bond Issuer Actions)</t>
    </r>
  </si>
  <si>
    <t>Has the Bond Issuer embedded respect for human rights, planetary boundaries, and other responsible business practices in its organization-wide approach ? (1.1.1)
Has the Bond Issuer defined the scope of its impact strategy, and linked it to the organization-wide strategy? (1.1.2)</t>
  </si>
  <si>
    <r>
      <rPr>
        <b/>
        <u/>
        <sz val="20"/>
        <color theme="1"/>
        <rFont val="Calibri"/>
        <family val="2"/>
        <scheme val="minor"/>
      </rPr>
      <t>GUIDANCE NOTES RELATED TO THIS BOND ISSUER ACTION</t>
    </r>
    <r>
      <rPr>
        <u/>
        <sz val="20"/>
        <color theme="1"/>
        <rFont val="Calibri"/>
        <family val="2"/>
        <scheme val="minor"/>
      </rPr>
      <t xml:space="preserve">
(Refer to Standards Guidance for the SDG Impact Standards for Bond Issuers)</t>
    </r>
  </si>
  <si>
    <r>
      <rPr>
        <b/>
        <u/>
        <sz val="20"/>
        <color theme="1"/>
        <rFont val="Calibri"/>
        <family val="2"/>
        <scheme val="minor"/>
      </rPr>
      <t>DEFINED TERMS RELATED TO THIS BOND ISSUER ACTION</t>
    </r>
    <r>
      <rPr>
        <u/>
        <sz val="20"/>
        <color theme="1"/>
        <rFont val="Calibri"/>
        <family val="2"/>
        <scheme val="minor"/>
      </rPr>
      <t xml:space="preserve">
(Refer to the SDG Impact Standards Glossary)</t>
    </r>
  </si>
  <si>
    <r>
      <rPr>
        <b/>
        <u/>
        <sz val="20"/>
        <color theme="1"/>
        <rFont val="Calibri"/>
        <family val="2"/>
        <scheme val="minor"/>
      </rPr>
      <t>SDG IMPACT STANDARDS PRACTICE INDICATORS RELATED TO THIS BOND ISSUER ACTION</t>
    </r>
    <r>
      <rPr>
        <sz val="18"/>
        <color theme="1"/>
        <rFont val="Calibri"/>
        <family val="2"/>
        <scheme val="minor"/>
      </rPr>
      <t xml:space="preserve">
When answering the questions in Column C, refer to the specific practice indicators from the SDG Impact Standards for Bond Issuers as listed in this Column D and to any guidance notes and definitions as noted in Columns E and F respectively to ensure questions are being answered fully</t>
    </r>
  </si>
  <si>
    <r>
      <rPr>
        <b/>
        <u/>
        <sz val="16"/>
        <rFont val="Calibri"/>
        <family val="2"/>
        <scheme val="minor"/>
      </rPr>
      <t>What is your current approach for this Bond Issuer Action?</t>
    </r>
    <r>
      <rPr>
        <b/>
        <sz val="16"/>
        <rFont val="Calibri"/>
        <family val="2"/>
        <scheme val="minor"/>
      </rPr>
      <t xml:space="preserve"> 
</t>
    </r>
    <r>
      <rPr>
        <sz val="16"/>
        <rFont val="Calibri"/>
        <family val="2"/>
        <scheme val="minor"/>
      </rPr>
      <t>Please respond to the question(s) in Column C, informed by practice indicator detail in Column D and related guidance notes and definitions (Columns E and F respectively) 
(Describe current approach, don't just answer yes, no or in progress)</t>
    </r>
  </si>
  <si>
    <t>NOTE: INTRODUCTORY SELF ASSESSSMENT CONDUCTED AT THE BOND ISSUER ACTION LEVEL (You can unmerge the cells if you want to conduct your self assessment at the more detailed practice indicator level)</t>
  </si>
  <si>
    <t>Overview of the standards: this is a quick recap of the standards.</t>
  </si>
  <si>
    <r>
      <t xml:space="preserve">If you want to </t>
    </r>
    <r>
      <rPr>
        <b/>
        <sz val="12"/>
        <color theme="1"/>
        <rFont val="Calibri"/>
        <family val="2"/>
        <scheme val="minor"/>
      </rPr>
      <t>check your current status,</t>
    </r>
    <r>
      <rPr>
        <sz val="12"/>
        <color theme="1"/>
        <rFont val="Calibri"/>
        <family val="2"/>
        <scheme val="minor"/>
      </rPr>
      <t xml:space="preserve"> perform a gap analysis and record what can be done to improve practices, fill columns H, I, J.</t>
    </r>
  </si>
  <si>
    <t>Are we implementing the action in line with the standards? Choose an option on the drop-down menu from column L.</t>
  </si>
  <si>
    <t>If the answer is "no or in progress", how easy/feasible will it be to do it ? Choose an option on the drop-down menu from column M.</t>
  </si>
  <si>
    <t>What would be the added value of doing it? Choose an option on the drop-down menu from column O.</t>
  </si>
  <si>
    <t>Then, a suggested prioritization will appear in Column Q based on your answers.</t>
  </si>
  <si>
    <t>You could also add notes if useful, in columns S, T, and U</t>
  </si>
  <si>
    <t>Columns X, Y and Z will be populated when the assurance framework is launched.  This will provide you with clear guidance on potential sources of evidence, what assurers will likely be looking for, and the minimum evidence requirements - most of which will need to be met, or require that there is an improvement plan in plade to meet within a reasonable period of time to be eligible to apply to use the SDG Impact Seal.</t>
  </si>
  <si>
    <t>You can prepare for assurance by logging the evidence that demonstates how, and the extent to which, you already meet the practice indicators and gaps that need to be filled in columns AA and AB</t>
  </si>
  <si>
    <t>The objective of this tool is to:
1. help you compareyour orgaization's internal management practices to the best practices contained in the SDG Impact Standards for Bond Issuers.
2. identify priority areas to focus on to improve your practice
3. prepare for and manage assurance process</t>
  </si>
  <si>
    <t xml:space="preserve">The SDG Impact Standards for Bond Issuers are internal management standards designed as a best-practice guide for those organizations wanting to operate more sustainably and make a positive contribution towards achievement of the SDGs by integrating responsible business and impact management practices into their internal management systems and decision-making. 
Enterprises and investors increasingly recognise that sustainability is at the core of long-term value creation but are not yet holistically and systematically integrating sustainability, the SDGs and impact considerations in their decision-making.  SDG Impact aims to help make this process easier through the SDG Impact Standards.  Good for business.  Good for people and planet.  
The Standards are an overarching organising and decision-making framework grounded in existing principles, standards and market best practices that helps make sense of, and provides context for applying other tools and frameworks, including metrics, taxonomies, and reporting frameworks.  The Standards also fill gaps in existing market infrastructure that are currently undermining progress towards sustainability and achieving the SDGs.   
They define the requirements for strategy, management approach, transparency and governance practices that increase the likelihood that an organization is operating sustainably and contributing positively to the achievement of SDGs. 
The Standards are process or practice standards - not performance or reporting standards.  They do not provide a guarantee of actual performance.  But if all organizations were applying the Standards, we believe that there would be positive contribution to sustainability and the SDGs.
Bond issuers can use the Standards, along with the 12 Issuer actions, glossary, guidance and this self-assessment tool to map their internal practices against the standard practice indicators, perform a gap analysis and develop an implementation road-map to fill gaps, improve practice over time -  and progress towards independent assurance.
</t>
  </si>
  <si>
    <t>To self-assess your practice, use as resource to define your SDG bond program, and prepare for, and manage assurance</t>
  </si>
  <si>
    <t xml:space="preserve">         STRATEGY
         The  Issuer develops an impact strategy for contributing positively to sustainable development and the SDGs, establishes the SDG Bond Program and sets ambitious impact goals to implement its impact strategy.</t>
  </si>
  <si>
    <t xml:space="preserve">(1.1.2) Has the Issuer developed an impact strategy(which can be limited in scope to one or more business and/or product lines, geographies, Stakeholder segments or outcome areas) for contributing positiely to sustainable development and the SDGs?  Is the Issuer's impact strategy linked to its organization-wide strategy? </t>
  </si>
  <si>
    <t xml:space="preserve">
How does the Issuer identify its material current and potential future impacts on different Stakeholders through the value chain? (1.1.3.5)
How is the Issuer using information on the sustainability context including about global, national, and local SDG priorities and gaps and interdependency acorss the SDGs to identify and define its material current and potential future impacts? (1.1.3.4, 1.1.3.1)
How does the Issuer identify and engage with Stakeholders to understand what matters to them? (1.1.3.3)
</t>
  </si>
  <si>
    <t xml:space="preserve">(1.1.3.5) Has the Issuer implemented a formal approach to determine the materiality of sustainable development issues based on where the Issuer can make (or is making) the most significant (positive and negative) impacts on sustainable development outcomes and the SDGs? </t>
  </si>
  <si>
    <t>(1.1.3.4) How does the Issuer use available evidence and relevant social and scientific data from reputable agencies such as government, scientific, and civil society organizations, including to identify suitable outcomes thresholds?</t>
  </si>
  <si>
    <t>(1.1.3.1) How does the Issuer consider the interdependency of sustainable development issues and the SDGs in its approach?</t>
  </si>
  <si>
    <t>(1.1.3.3) Does the Issuer have a formal engagement plan to effectively involve Stakeholders on an ongoing basis to understand outcomes that matter to them?</t>
  </si>
  <si>
    <t>Develop impact strategy and goals</t>
  </si>
  <si>
    <t>Has the Issuer developed an impact strategy to translate sustainability and contributing positively to the SDGs into actionable steps? (1.1.2)
Has the issuer assessed its business models and partnership approaches? (1.1.3.2)
How is the Issuer assessing the risk (including to Stakeholders) that impacts may not occur as expected? (1.1.3.6, 1.1.3.7)
Has the issuer integrated its strategy and impact goals into relevant business plans, and allocated sufficient budget &amp; resources to achieve its impact strategy and goals? (1.1.3.9)</t>
  </si>
  <si>
    <t>(1.1.1)  How has the Issuer included respect for humna rights in line with the UNGPs, planetary boundaries, and other responsible business practices in its organization-wide approach?</t>
  </si>
  <si>
    <t xml:space="preserve">(1.1.3.2)  How is the Issuer working to optimize its impact  through its business model(s) and partnerships, including by reducing negative impacts)? </t>
  </si>
  <si>
    <t>(1.1.3.6) How does the Issuer incorporate sustainable development risks and opportunities into its formal risk management approach, including Stakeholder perspectives?</t>
  </si>
  <si>
    <t>(1.1.3.7) How is the Issuer using sensitivity and scenario analysis to test the resilience of its impact strategy?</t>
  </si>
  <si>
    <t>(1.1.3.9) How does the Issuer determine the resources (including budget, capability, and leadership) it intends to allocate towards implementing its impact strategy?</t>
  </si>
  <si>
    <t>Establish SDG Bond Program in line with impact strategy and goals</t>
  </si>
  <si>
    <t>(1.2.2.2) Has the Issuer set ambitious impact goals taking into account the rate of change required to move from current baseline performance to the impact goal in a timley way?</t>
  </si>
  <si>
    <t>(1.2.1)  Has the Issuer established its SDG Bond Program, linked it to its impact strategy?</t>
  </si>
  <si>
    <t>(1.2.3) Has the Issuer set out clear measures within its SDG Bond Program if impact goals are not met?</t>
  </si>
  <si>
    <t>(1.2.2.3) Has the Issuer specified the sustainable development outcome areas (e.g. SDG targets) it intends to target and the types of impact (i.e. ABC Impact Classifications) it intends to achieve?</t>
  </si>
  <si>
    <t>(1.2.2.1) How do the Issuer SDG Bond Program impact goals align with its impact strategy?</t>
  </si>
  <si>
    <t>(1.2.2.4) Do the Issuer's impact goals relate to the material sustainable development issues (positive and negative) as defined in Clause 1.1.3.5 alongside any need for collective action, including cross-cutting goals relating to gender equality, climate action, and decent work?</t>
  </si>
  <si>
    <t>(1.2.2.5) Has the Issuer addressed all material negative impacts in its direct operations, supply and through its business relationships and value chains?</t>
  </si>
  <si>
    <t>(1.2.2.6) Has the issuer expressed its impact goals in terms of the expected change in outcome levels relative to suitable baselines and threshold levels?</t>
  </si>
  <si>
    <t>(1.2.2.7) Has the Issuer considered the potential for unintended consequences and sought to limit the potential for unintended negative and/or perverse outcomes in how it sets its impact goals?</t>
  </si>
  <si>
    <t xml:space="preserve">Adjust imapct strategy and goals as needed to optimize impact </t>
  </si>
  <si>
    <t>(1.1.3.8) Has the Issuer implemented a formal approach to ensure its impact strategy and impact goals remain fit for purpose as the internal and sustainable development contexts change?</t>
  </si>
  <si>
    <t xml:space="preserve">MANAGEMENT APPROACH
The Issuer integrates impact management into its management approach to optimise the SDG Bond Program's contribution to sustainable development and the SDGs </t>
  </si>
  <si>
    <t>(2.1.1)  How has the Enterprise embedded respect for human rights in line with the UNGPs, planetary boundaries, and other responsible business practices in its organization-wide policies and practices, including:</t>
  </si>
  <si>
    <t>(2.1.1.2) demonstrating sufficient divesity across gender, race and other dimensions at the appropriate level of seniority and authority to influence decision-making?</t>
  </si>
  <si>
    <t>(2.1.1.3) Implementing effective grievance and reparation mechanisms and whistleblowing safeguards for potentially affected stakeholders?</t>
  </si>
  <si>
    <t>(2.1.1.1) integrating accountability into organizational culture, business operations, day-to-day roles, cross-functional teams and decision-making processes?</t>
  </si>
  <si>
    <t>(2.1.1.4) Ensuring visibility of senior leadership commitment throughout the organization, including monitoring performance and conformance and driving a culture of continuous improvement?</t>
  </si>
  <si>
    <t>(2.1.1.5) Avoiding or reducing negative impacts and promoting respect for human rights in line with the UNGPs, planetary boundaries, and other responsible business practices in supply and value chains?</t>
  </si>
  <si>
    <t>(2.1.1.6) Complying  with relevant local and international laws and regulations, striving to comply with the highest possible level of industry best practice, particularly in cases where there is a lack of local regulation or the standard is comparatively low, and reconciling when local and international laws and regulations conflict?</t>
  </si>
  <si>
    <t>(2.1.2) How has the Issuer implemented a formal approach to involve Stakeholders on issues that impact them, including by (i) supporting Stakeholder involvement with adequate budget and resources (including training and local leadership), and (ii)  transparently keeping Stakeholders informed of actions, progress, and lessons?</t>
  </si>
  <si>
    <t>(2.1.3) How does the Issuer integrate accountability for impact management into  business operations and  information systems, day-to-day roles and cross-functional teams, and decision-making processes, including by:</t>
  </si>
  <si>
    <t>(2.1.3.1) Implementing appropriate culture, communication systems and training to enable decision-making</t>
  </si>
  <si>
    <t>(2.1.3.2) holding people at all levels accountable for operating in accordance with itgs impact management policies and practices, including aligning incentive mechanisms with its impact strategy and impact goals</t>
  </si>
  <si>
    <t>(2.1.3.3) Having sufficient impact management capability at the appropriate level of seniority and authority to influence decision-making</t>
  </si>
  <si>
    <t xml:space="preserve">(2.1.3.4) Monitoring its impact performance and conformance with impact management policies and practices, to drive a culture of continuous improvement?  </t>
  </si>
  <si>
    <t>(2.1.6) To the extent practicable, how does the Issuer work proactively with its arrangers and (potential) investors to set expectations and promote alignment between the impact stratetgy and SDG Bond Program, and the motivations and intentions of investors participating in teh SDG Bond Program issues?</t>
  </si>
  <si>
    <t xml:space="preserve">How has the Issuer established its SDG Bond Program? (1.2.1)
Has the Issuer defined impact goals for the SDG Bond Program based on the identified material impacts and set measurable ambitious targets for all its impact goals? (1.2.2)
Has the Issuer set out clear measures within the SDG Bond Program if impact goals are not met? (1.2.3)
</t>
  </si>
  <si>
    <t>How does the Issuer review and adjust its impact strategy and goals as the internal and external contexts change and as information on actual impact becomes evident? (1.1.3.8)</t>
  </si>
  <si>
    <t xml:space="preserve">How has the Issuer embedded respect for human rights, planetary boundaries and other responsible business practices in organization-wide policies and procedures? (2.1.1)
Within the scope of the impact strategy, how has the Issuer involved Stakeholders in decision-making? (2.1.2)
Within the scope of the impact strategy, how has the Issuer developed capacity, integrated accountability, and aligned incentives in line with its impact strategy? (2.1.3)
Where practicable, how does the Issuer work proactively with SDG Bond Program arrangers (and potential investors) to set impact expectations and promote alignment? (2.1.6)
</t>
  </si>
  <si>
    <t>Does the Issuer have a robust IMM framework?
What approach has the Issuer developed to identify decision-useful metrics and collect, verify, manage, and use impact data appropriately? (2.1.4, 2.3.2)
What methodology has the Issuer developed to assess, monitor, and manage impacts? (2.2.1, 2.2.2, 2.2.3, 2.2.4, 2.2.6, 2.3.1, 2.3.3, 2.3.4)
How does the Issuer capture results and lessons learned so that impact information is connected to business decision-making and ongoing impact management activities and continuous improvement?  (2.2.7, 2.3.5)
Where the Issuer is not the end user of the bond proceeds, how does it orginatre, monitor, and manage assets in line with the impact strategy? (2.2.8)</t>
  </si>
  <si>
    <t>(2.1.4) How will the Issuer implement a formal approach to collect, verify, manage, and use impact data, including:</t>
  </si>
  <si>
    <t>(2.1.4.1) Managing data ownership on behalf of Stakeholders – including privacy, ethical and commercial issues around data gathering, use and disclosure</t>
  </si>
  <si>
    <t>(2.1.4.2) Systematically capturing impact data from activities</t>
  </si>
  <si>
    <t>(2.1.4.3) Taking a risk-based approach to if and when impact data needs to be verified or assured, and taking into account findings in decision-making</t>
  </si>
  <si>
    <t>(2.1.4.4) Integrating impact data into management decisions?</t>
  </si>
  <si>
    <t>(2.3.2) How will the Issuer fill material data gaps, including by: (i) replacing proxies with outcome measures, where possible, and (ii) testing the validity of any assumptions made?</t>
  </si>
  <si>
    <t>(2.2.1) Has the Issuer implemented a formal approach to identify all material (positive and negative) sustainable development issues in its direct operations and in its supply and value chains including:</t>
  </si>
  <si>
    <t xml:space="preserve">(2.2.1.2) Determining suitable baselines, counterfactuals, and thresholds </t>
  </si>
  <si>
    <t>(2.2.1.3) Assessing the potential outcomes on Stakeholder groups, and sub-groups, separately (with a particular focus on the core SDG objective of “leaving no-one behind”)</t>
  </si>
  <si>
    <t>(2.2.1.4) Taking into account uncertainty when it is unable to quantify outcomes, recognizing that measurement in direct operations, supply and value chains can be challenging, and developing strategies to reduce impact risk over time?</t>
  </si>
  <si>
    <t>(2.2.2) How will the  Issuer estimate the depth and scale of its expected contribution to the outcomes identified in 2.2.1, taking into account: (i) what would have happened anyway, (ii) what others contribute to the outcomes, (iii) how long the impact is likely to last?</t>
  </si>
  <si>
    <t>(2.2.3) How will the Issuer assess the risk that actual impacts do not occur as and when expected, taking into account: (i) the likelihood and magnitude of the risks, (ii) the tolerance for unexpected outcomes, and (iii) any risk mitigation measures?</t>
  </si>
  <si>
    <t>(2.2.4) How will the Issuer consider which metrics to use and how much data is sufficient to make a decision, including:</t>
  </si>
  <si>
    <t>(2.2.4.1) Selecting and using decision-useful outcome metrics (i.e. rather than activity or output metrics) that: (i) wherever possible include context by taking into account what matters most to the Stakeholders experiencing the outcomes, (ii) value outcomes consistently using wellbeing as the common measure, (iii) provide the required level of confidence that the targeted outcome is being achieved</t>
  </si>
  <si>
    <t>(2.2.4.2) Using relevant standardised metrics and metrics sets where suitable, but recognising that management accounting and internal metrics will likely  be needed</t>
  </si>
  <si>
    <t>(2.2.4.5) Considering the potential for unintended consequences and seeking to limit the potential for unintended negative and perverse outcomes in how it selects and uses metrics?</t>
  </si>
  <si>
    <t>(2.2.6) How does the Issuer take a risk-based approach (including to Stakeholders) to if and when comprehensive independent impact evaluations are required for certain activities, in line with international guidance?</t>
  </si>
  <si>
    <t>(2.3.1) How has the Issuer implemented a formal approach to measure and monitor the effectiveness of its impact strategy and  its actual impact performance against (i) expected impact performance,  (ii)  baselines, counterfactuals, and thresholds, and (iii) its impact goals?</t>
  </si>
  <si>
    <t>(2.3.3) How does the Issuer identify and analyse the reasons for deviations from expected impact performance and act to optimise impact, including by:</t>
  </si>
  <si>
    <t>(2.3.4) How will the Issuer include the positive and negative impacts from exited activities/projects in its overall assessment of its impact performance?</t>
  </si>
  <si>
    <t>(2.2.7) How will the Issuer systematically capture the results from its impact assessments (including documenting its calculation methodologies and assumptions applied) so it can be connected to its decision-making and ongoing impact management activities?</t>
  </si>
  <si>
    <t>(2.3.5) How does the Issuer systematically capture the results from its impact management activities to inform future decision-making?﻿</t>
  </si>
  <si>
    <t>(2.2.8) Where the issuer is not the the end user of the SDG Bond Program proceeds:</t>
  </si>
  <si>
    <t>(2.2.8.1) how does it develop new products and/or establish eligibiity criteria to qualify or select assets (e.g. grants, loans or other obligations to individuals, enterprises, projects or programs) for inclusion in its SDG Bond Program to optimize its contribution to sustainable development and the SDGs in line with the impact strategy and SDG Bond Program impact goals?</t>
  </si>
  <si>
    <t>(2.2.8.2) depending on the nature of products and olbigors (e.g. homogenous products to individuals or micro-businesses, the Issuer may conduct its impact assessments at the product or portfolio level rather than the obligor level</t>
  </si>
  <si>
    <t>(2.2.8.3) where relevant, is the Issuer transparent with obligors about its impact strategy, goals and expectations?</t>
  </si>
  <si>
    <t>(2.2.8.4) where relevant (e.g. when lending to enterprises or projects), how does the Issuer embed impact terms within the facility legal documentation such that: (i) obligors are held to the same standard as direct issuers under these Standards (e.g. by promoting adoption of the SDG Impact Standards for Enterprises among its obligors, where feasible); and (ii) how does the Issuer ensure it is provided with sufficient information to assess the effectiveness of the impact strategy and manage its performance against its SDG Bond Program impact goals - and has a robust process to assess the implications for decision-making where this is not the case?</t>
  </si>
  <si>
    <t>(2.2.8.5) Recognising its access to primary data may be limited, how does the Issuer seek to reduce data gaps including through technology solutions and use of high quality and relevant secondary data?</t>
  </si>
  <si>
    <t>(2.2.8.6)Where it is refinancing pre-existing assets that meet its eligiblity criteria, does the Issuer use the additional capacity created to further the impact strategy and SDG Bond Program impact goals?</t>
  </si>
  <si>
    <t>Applying the IMM framework developed in Action 7, how does the Issuer use its impact data for decision-making?
How does the Issuer assess and compare material impacts based on methodology established in Bond Issuer Action 7? (2.1.4, 2.2.1, 2.2.2, 2.2.3, 2.2.4, 2.2.6)
How does the Issuer make choices between options to optimise impact and positive contribution to the SDGs? (2.2.5)
How does the Issuer monitor actual impact performance against expected impact and as against baselines, counterfactuals, and thresholds and act to optimise impact and contriubiton to the SDGs? (2.3.1, 2.3.2, 2.3.4)
How does the Issuer analyse deviations from expected outcomes and respond accordingly? (2.3.3, 2.3.6, 2.3.7)</t>
  </si>
  <si>
    <t>(2.2.5) How does the Issuer make (relative and absolute) choices between its product, service and operational options in a transparent way to optimise its contribution to sustainable development and the SDGs, taking into account the risk that impacts may not occur as expected, and trade-offs between different outcomes or Stakeholder groups?</t>
  </si>
  <si>
    <t>(2.3.2) How does the Issuer fill data gaps, including by: (i) replacing proxies with outcome measures, where possible, and (ii) testing the validity of any assumptions made?</t>
  </si>
  <si>
    <t>(2.3.4) How does the Issuer include the positive and negative impacts from exited activities/projects in its overall assessment of its impact performance?</t>
  </si>
  <si>
    <t>Where the Issuer is not the end user of the bond proceeds, and where relevant:</t>
  </si>
  <si>
    <t>(2.3.3) How does the Issuer identify and analyse the reasons for deviations from expected impact performance, and acts to optimise impact, including by:</t>
  </si>
  <si>
    <t>(2.3.6) How does the Issuer monitor end users' impact peformance and adherence to impact terms?</t>
  </si>
  <si>
    <t>(2.3.7) How does the Issuer engage proactively with end users to share resources and lessons so they can continuously improve their own impact performance?</t>
  </si>
  <si>
    <t>How does the Issuer refine its impact management practices over time based on impact results, lessons learned and changes in the sustainable development context? (2.1.5, 2.3.5)</t>
  </si>
  <si>
    <t>(2.1.5.1) Analysing deviations form expected performance</t>
  </si>
  <si>
    <t>(2.1.5.3) Considering changes in the sustainable development context</t>
  </si>
  <si>
    <t>(2.3.5) How is the Issuer systematically capturing the results and lessons from its impact management activities to inform future decision-making?</t>
  </si>
  <si>
    <t>(2.1.5) How has the Issuer implemented a formal approach to ensure its impact management practices continue to improve over time and remain fit for purpose including by:</t>
  </si>
  <si>
    <t>(2.1.5.2) Incorporating lessons from its engagement with partners and Stakeholders, and updated research and evidence</t>
  </si>
  <si>
    <t>(2.1.5.4) Assessing the effectiveness of its impact management practices in driving decision-making and impact performance?</t>
  </si>
  <si>
    <t>TRANSPARENCY
The Issuer discloses how it integrates contributing positively to sustainable development and the SDGs into the impact strategy, SDG Bond Program and related aspects of its management approahc and governance practices, and reports (at least annually) on its performance</t>
  </si>
  <si>
    <t>pro</t>
  </si>
  <si>
    <t>How does the Issuer disclose relevant information about the Issuer, the impact strategy and the SDG Bond Program? (3.1) 
Does the Issuer report at least annually on teh performance of the SDG Bond Program, and communicate its impacts consistently using the SDGs and ABC Impact Classifications and in context? (3.2)
Does the Issuer have its SDG Bond Program reports assured and if so, how does it implement recommendations? (3.3)</t>
  </si>
  <si>
    <t>(3.1) How does the Issuer disclose relevant information about the Issuer, the impact strategy and the SDG Bond Program to enable Stakeholders and  potential investors to make informed decisions, including:</t>
  </si>
  <si>
    <t>(3.3) Does the Issuer have its external impact reporting assured by an independent third party (or otherwise explains why it has selected not to) and if so, how does it follow up findings with suitable rectification measures in a timely way?</t>
  </si>
  <si>
    <t>(3.2) Does the Issuer report publicly at least annually on the performance of the SDG Bond Program, inlcuding:</t>
  </si>
  <si>
    <t>(3.2.1) communicating its impacts consistently by using the SDGs (and related targets) and the ABC Impact Classifications?</t>
  </si>
  <si>
    <t>(3.2.2) providing sufficient context by: (i) relating actual impact performance against impact goals and against suitable baselines, counterfactuals and thresholds, (ii) disclosing any trade-offs made between different sustainable developmetn outcomes or Stakeholder groups, and (iii) disclosing material limitations and assumptions made.</t>
  </si>
  <si>
    <t>(3.1.1) the impact strategy, SDG Bond Program impact terms and impact goals, and how material the scope of the impact strategy and SDG Bond Program imapct goals are relative to the Issuer's overall strategy and impacts on sustainable development and the SDGs?</t>
  </si>
  <si>
    <t>(3.1.2) how the Issuer integrates contributing positively to sustainable development an the SDGs into the impact strategy, SDG Bond Program and related aspects of its management approach and governance practices?</t>
  </si>
  <si>
    <t>(3.1.3) how the Issuer implements reporting mechanisms to meet the needs of Stakeholders affected by its activities and the civil society organizations that act on their behalf, including considering additional non-public, tailored reporting or changes ot existing public reporting to make disclosures more relevant and accessible to a broader range of Stakeholders?</t>
  </si>
  <si>
    <t>(3.1.4) how the Issuer makes publicly available its policies concerning respect for human rights in line with the UNGPs, planetary boundaries and other responsible business practices and disclosures how it implements and manages its performance and conformance?</t>
  </si>
  <si>
    <t>(3.1.5) how the Issuer complies with relevant laws and regulations regarding social and environmental disclosures?</t>
  </si>
  <si>
    <t>Integrate Issuer's responsible business practices, impact strategy and SDG Bond Program into governance framework</t>
  </si>
  <si>
    <t>How is the governing body overseeing the Issuer's responsible business practices, impact strategy and SDG Bond Program, and related impact management practices? (4.1)
Does the Issuer's parent and/or holding compnay have policies, practices and performance relating to governance and responsible business practices, consistent with the requirements set out in these Standards? (4.3)</t>
  </si>
  <si>
    <t>How is the governing body including sustainable development competencies and diversity in its composition, operating transparently and recognising the importance of acting on behalf of impacted Stakeholders? (4.2)
How is the governing body holding management accountable for its organization-wide responsible business practices and the Issuer's impact strategy and SDG Bond Program, related impact management practices and performance against its impact goals? (4.2)</t>
  </si>
  <si>
    <t>(4.1) How is the Issuer'ss governing body implementing active oversight of matters relating to:</t>
  </si>
  <si>
    <t>(4.1.1) The Issuer's policies concerning respect for human rights in line with the UNGPs, planetary boundaries and other responsible business practices, including its effective grievance and reparation mechanisms with whistleblowing safeguards for affected Stakeholders, and its performance and conformance against those policies and associated practices?</t>
  </si>
  <si>
    <t>(4.1.2) Stakeholder complaints and remedial actions taken (ensuring no instances of adverse findings without having adequate remedies in place)?</t>
  </si>
  <si>
    <t>(4.1.3) organizational culture, the impact strategy, SDG Bond Program and impact goals?</t>
  </si>
  <si>
    <t>(4.1.4) within the scope of the impact strategy, the Issuer's process for Stakeholder identification and involvement in decision-making?</t>
  </si>
  <si>
    <t>(4.1.5) within the scope of the impact strategy, the Issuer's the adequacy of the Issuer's budget and resources to manage Stakeholder involvement effectively and to deliver its strategy and impact goals?</t>
  </si>
  <si>
    <t>(4.1.6) within the scope of the impact strategy, the Issuer's policies concerning impact management, and its performance and conformance against those policies and associated practices?</t>
  </si>
  <si>
    <t>(4.1.7) within the scope of the impact strategy, the Issuer's determination of material sustainable development issues and how these are integrated into the impact strategy?</t>
  </si>
  <si>
    <t>(4.1.8) within the scope of the impact strategy, the compatibility of the Issuer’s impact goals, financial return targets, and both the Issuer's its Stakeholders’ impact risk appetite and tolerance?</t>
  </si>
  <si>
    <t>(4.1.9) within the scope of the impact strategy, a separation between roles of drafting and approving impact goals, where those approving the goals recognise they are acting in both the interests of the Issuer and Stakeholders likely to be impacted?</t>
  </si>
  <si>
    <t>(4.1.10) the effectiveness of the impact straetgy and the Issuer's impact performance against its impact goals relative to suitable baselines, counterfactuals, and thresholds?</t>
  </si>
  <si>
    <t>(4.1.11) within the scope of the impact stategy, third party assurance findings and remedial actions?</t>
  </si>
  <si>
    <t>(4.1.12) the Issuer's SDG Bond Program and impact-related external disclosures?</t>
  </si>
  <si>
    <t>(4.3) Does the Issuer’s parent and/or holding company – including its ultimate holding company – have policies, practices and performance relating to corporate governance, and respect for human rights in line with the UNGPs, planetary boundaries and other responsible business practices that are consistent with the requirements set out in these Standards?</t>
  </si>
  <si>
    <t>(4.2) Does the Issuer’s governing body meet the national minimum corporate governance standards, as appropriate, and:</t>
  </si>
  <si>
    <t>(4.2.1) Have competencies concerning sustainable development issues and impact management?</t>
  </si>
  <si>
    <t>(4.2.2) prioritizes gender and other dimensions of diversity?</t>
  </si>
  <si>
    <t xml:space="preserve">(4.2.4) holds the appropriate leaders accountable for the Issuer's impact strategy and SDG Bond Program performance against its impact goals, including  operating in accordance with its responsible business and impact management policies and practices? </t>
  </si>
  <si>
    <t>(4.2.3) recognises the implications of low accountability to those impacted and the need to act on their behalf in decisions?</t>
  </si>
  <si>
    <t>1.1.3.5</t>
  </si>
  <si>
    <t>1.1.3.4</t>
  </si>
  <si>
    <t>1.1.3.1</t>
  </si>
  <si>
    <t>1.1.3.3</t>
  </si>
  <si>
    <t>1.1.3.2</t>
  </si>
  <si>
    <t>1.1.3.6</t>
  </si>
  <si>
    <t>1.1.3.7</t>
  </si>
  <si>
    <t>1.1.3.9</t>
  </si>
  <si>
    <t>1.2.2.1</t>
  </si>
  <si>
    <t>1.2.2.2</t>
  </si>
  <si>
    <t>1.2.2.3</t>
  </si>
  <si>
    <t>1.2.2.4</t>
  </si>
  <si>
    <t>1.2.2.5</t>
  </si>
  <si>
    <t>1.2.2.6</t>
  </si>
  <si>
    <t>1.2.2.7</t>
  </si>
  <si>
    <t>1.1.3.8</t>
  </si>
  <si>
    <t>2.1.1.4</t>
  </si>
  <si>
    <t>2.1.1.5</t>
  </si>
  <si>
    <t>2.1.1.6</t>
  </si>
  <si>
    <t>2.1.3.1</t>
  </si>
  <si>
    <t>2.1.3.2</t>
  </si>
  <si>
    <t>2.1.3.3</t>
  </si>
  <si>
    <t>2.1.3.4</t>
  </si>
  <si>
    <t>2.2.8</t>
  </si>
  <si>
    <t>2.2.8.1</t>
  </si>
  <si>
    <t>2.2.8.2</t>
  </si>
  <si>
    <t>2.2.8.3</t>
  </si>
  <si>
    <t>2.2.8.4</t>
  </si>
  <si>
    <t>2.2.8.5</t>
  </si>
  <si>
    <t>2.2.8.6</t>
  </si>
  <si>
    <t>2.3.6</t>
  </si>
  <si>
    <t>2.3.7</t>
  </si>
  <si>
    <t>3.1.1</t>
  </si>
  <si>
    <t>3.1.2</t>
  </si>
  <si>
    <t>3.1.3</t>
  </si>
  <si>
    <t>3.1.4</t>
  </si>
  <si>
    <t>3.1.5</t>
  </si>
  <si>
    <t>Management Improvement Plan Action Due Date:</t>
  </si>
  <si>
    <t>You can manage what you need to work on between assurance reviews by developing and agreeing your management improvement plan with your assurer and logging progress in columns AC to AK</t>
  </si>
  <si>
    <r>
      <rPr>
        <b/>
        <u/>
        <sz val="16"/>
        <rFont val="Calibri"/>
        <family val="2"/>
        <scheme val="minor"/>
      </rPr>
      <t>Self-Assessment</t>
    </r>
    <r>
      <rPr>
        <b/>
        <sz val="16"/>
        <rFont val="Calibri"/>
        <family val="2"/>
        <scheme val="minor"/>
      </rPr>
      <t xml:space="preserve"> 
Overall, how would you rate your current practice for this Bond Issuer Action relative to the SDG Impact Standards?
</t>
    </r>
    <r>
      <rPr>
        <sz val="16"/>
        <rFont val="Calibri"/>
        <family val="2"/>
        <scheme val="minor"/>
      </rPr>
      <t>based on your self-assessment in Columns H and I
 (see dropdown menu below)</t>
    </r>
  </si>
  <si>
    <r>
      <rPr>
        <b/>
        <u/>
        <sz val="16"/>
        <rFont val="Calibri"/>
        <family val="2"/>
        <scheme val="minor"/>
      </rPr>
      <t>Resources/tools</t>
    </r>
    <r>
      <rPr>
        <b/>
        <sz val="16"/>
        <rFont val="Calibri"/>
        <family val="2"/>
        <scheme val="minor"/>
      </rPr>
      <t xml:space="preserve">
What tools, methodologies, standards or other resources (if any) are you using to implement this Bond Issuer Action?
</t>
    </r>
  </si>
  <si>
    <r>
      <rPr>
        <b/>
        <u/>
        <sz val="16"/>
        <rFont val="Calibri"/>
        <family val="2"/>
        <scheme val="minor"/>
      </rPr>
      <t>Challenges</t>
    </r>
    <r>
      <rPr>
        <b/>
        <sz val="16"/>
        <rFont val="Calibri"/>
        <family val="2"/>
        <scheme val="minor"/>
      </rPr>
      <t xml:space="preserve">
What are the biggest challenges in implementing this Bond Issuer action?</t>
    </r>
  </si>
  <si>
    <t>4.1 - board leadership and oversight
1.1.1, 2.1.1, 4.1.1 - business and human rights, transparency and corruption, responsible tax and responsible lobbying, operating within planetary boundaries, promoting gender equality and womens' empowerment</t>
  </si>
  <si>
    <t>General guidance note - SDGs and impact, impacts and dependencies, ESG vs SDG Impact, SDG 10 - inequality - the overarching them of "leaving no one behind"
1.1.1, 2.1.1, 4.1.1 - business and human rights, transparency and corruption, responsible tax and responsible lobbying, operating within planetary boundaries, promoting gender equality and womens' empowerment
1.1.2 - making sustainability and the SDGs central, contributing positively, aligning impact strategy and goals with stakeholder expectations and sustainability context</t>
  </si>
  <si>
    <t>1.1.3.5 - Determining materiality
1.1.3.4 - Understanding the sustainable development context
1.1.3.1 - Interdependency
1.1.3.3 - Stakeholder identification, stakeholder engagement/involvement plan for those experiencing impacts</t>
  </si>
  <si>
    <t>1.1.3.8 - strategy always on and embedding continuous improvement</t>
  </si>
  <si>
    <t>1.1.2 - making sustainability and the SDGs central, contributing positively, aligning impact strategy and goals with stakeholder expectations and sustainability context
1.1.3.2 - Business models, partnerships, and collaborations
1.1.3.6 - Incorporating sustainability risk and opportunities
1.1.3.7 - Scenario and sensitity analysis
1.1.3.9 - Adequate resourcing</t>
  </si>
  <si>
    <t xml:space="preserve">1.2.2.2 - Ambitious and rigorous impact goals
1.2.2.3 - Setting impact goals across the five dimensions of impact
1.2.2.4 - Amplifying impact through setting market leadership and collective action goals, cross cutting goals
1.2.2.5 - Setting imapct goals to avoid or significantly reduce all material negative impacts
1.2.2.6 - Thresholds and allocations, ensuring impact goals are sufficiently targeted
1.2.2.7 - Reducing the potential for unintended consequences
</t>
  </si>
  <si>
    <t>2.1.1 - respect for human rights, planetary boundaries and other responsible business practices
1.1.1, 2.1.1, 4.1.1 - business and human rights, transparency and corruption, responsible tax and responsible lobbying, operating within planetary boundaries, promoting gender equality and womens' empowerment
2.1.1.3 - Effective grievance mechanisms
2.1.2 - Stakeholder engagement/involvement, nature of engagement with Stakeholders
2.1.3 - organizational culture and diversity and impact management capabilities</t>
  </si>
  <si>
    <t>2.1.4,  2.1.5, 2.2.1, 2.2.4, 2.2.7, 2.3.5 - impact data collection and use, management practice, measurement practice for decision-making and minimum data requirements
2.1.4 - human-rights based approach to data collection, data ownership, disaggregated data, data quality, and risk-based approach to data verification
2.2.1 - The Sustainable Development Goals (SDGs),  using wellbeing as an consistent measure to value impacts, making decisions in context, and leaving no-one behind
2.2.3 - impact risk management
2.2.4 - selecting metrics
2.2.6 - comprehensive independent impact evaluations
2.3.1, 2.3.3 - monitoring
2.3.2 - risk management - data gaps</t>
  </si>
  <si>
    <r>
      <t xml:space="preserve">2.1.4,  2.1.5, 2.2.1, 2.2.4, 2.2.7, 2.3.5 - impact data collection and use, management practice, measurement practice for decision-making and minimum data requirements
2.1.4 - human-rights based approach to data collection, data ownership, disaggregated data, data quality, and risk-based approach to data verification
2.2.1 - The Sustainable Development Goals (SDGs),  using wellbeing as an consistent measure to value impacts, making decisions in context, and leaving no-one behind
2.2.3 - impact risk management
2.2.4 - selecting metrics
</t>
    </r>
    <r>
      <rPr>
        <b/>
        <sz val="12"/>
        <color theme="1"/>
        <rFont val="Calibri"/>
        <family val="2"/>
        <scheme val="minor"/>
      </rPr>
      <t>2.2.5 Choices, options and trade-offs</t>
    </r>
    <r>
      <rPr>
        <sz val="12"/>
        <color theme="1"/>
        <rFont val="Calibri"/>
        <family val="2"/>
        <scheme val="minor"/>
      </rPr>
      <t xml:space="preserve">
2.2.6 - comprehensive independent impact evaluations
2.3.1, 2.3.3 - monitoring
2.3.2 - risk management - data gaps</t>
    </r>
  </si>
  <si>
    <t>3.1 - external reporting
3.2 - applying the ABC impact classifications to individual impacts not aggregated impacts, reporting reflects stakeholder needs, public policies and disclosure
3.3 - external assurance</t>
  </si>
  <si>
    <t>*Contributing positiviely to sustainable development and achieving the SDGs
*Dependencies
*Impact
*Impact integrity
*Impact thesis (or theory of change)
*Impact washing (also greenwashing, rainbow washing)
*Integrative (or integrated) thinking
*Issuer
*Net positive impact
*SDGs (Sustainable Development Goals)
*Sustainable development
*Systems change
*Systems thinking
*Value creation
*Wellbeing</t>
  </si>
  <si>
    <t xml:space="preserve">
*Externalities
*Impact
*Issuer
*Material impacts/materiality
*SDGs (Sustainable Development Goals)
*Stakeholder involvement
*Stakeholders
*Sustainable development
</t>
  </si>
  <si>
    <t>*Business model
*Contributing positiviely to sustainable development and achieving the SDGs
*Dependencies
*Human rights and the link to these Standards
*ILO Declaration on Fundamental Principles and Rights at Work
*Impact
*Impact integrity
*Impact thesis (or theory of change)
*Impact washing (also greenwashing, rainbow washing)
*Integrative (or integrated) thinking
*International Bill of Rights
*Issuer
*Net positive impact
*Planetary boundaries
*Protection measures
*Risk appetite
*Risk tolerance
*SDGs (Sustainable Development Goals)
*Sensitivity and scenario analysis
*Stakeholder involvement
*Stakeholders
*Sustainable development
*Systems change
*Systems thinking
*UNGC Ten Principles
UNGPs (Unitied Nations Guiding Principles for Business and Human Rights)
*UN Women's Empowerment Principles
*Value creation
*Wellbeing</t>
  </si>
  <si>
    <t xml:space="preserve">*ABC Impact Classifications
*Baseline
*Counterfactual
*Cross-cutting goals
*Five dimensions of impact
*Impact
*Impact integrity
*Impact goals
*Impact risk
*Impact targets
*Impact thesis (or theory of change)
*Impact washing (also greenwashing, rainbow washing)
*Issuer
*Material impacts/materiality
*Outcome
*Net positive impact
*Perverse incentives
*Risk appetite
*Risk-based
*Risk tolerance
*SDG Bond Program
*SDG bonds
*SDG linked bonds
*SDG Targets
*SDGs (Sustainable Development Goals)
*Sensitivity and scenario analysis
*Stakeholder involvement
*Stakeholders
*Sustainable development
*Threshold
*Trade-offs
*Unintended consequences
*Use-of-proceeds bond
</t>
  </si>
  <si>
    <t>*Feedback loops
*Impact goals
*Impact management
*Issuer</t>
  </si>
  <si>
    <t xml:space="preserve">*Accountability
*Externalities
*Feedback loops
*Human rights and link to these Standards
*ILO Declaration on Fundamental Principles and Rights at Work
*Impact integrity
*Impact management
*Impact risk
*Impact washing (also greenwashing, rainbow washing)
*Issuer
*International Bill of Rights
*Perverse incentives
*Planetary boundaries
*Stakeholder involvement
*Stakeholders
*Sustainable development
*Trade-offs
*UNGC Ten Principles
*UNGPs (United Nations Guiding Principles on Business and Human Rights)
*Unintended consequences
*UN Women's Empowerment Principles
*Wellbeing
</t>
  </si>
  <si>
    <t>*ABC Impact Classifications
*Activities
*Baseline
*Business model
*Contributing positively to sustainable development and achieving the SDGs
*Counterfactual
*Cross-cutting goals
*Data taxonomy
*Dependencies
*Feedback loops
*Five dimensions of impact
*Impact
*Impact assessment
*Impact data categories
*Impact evaluation
*Impact integrity
*Impact management
*Impact risk
*Impact targets
*Impact washing (also greenwashing, rainbow washing)
*Issuer
*Material impacts/materiality
*Metric set
*Outcome
*Output
*Net positive impact
*Perverse incentives
*Planetary boundaries
*Protective measures
*Proxy
*Risk appetite
*Risk-based
*Risk tolerance
*SDG indicators
*SDG targets
*SDGs (Sustainable Development Goals)
*Sensitivity and scenario analysis
*Stakeholder involvement
*Stakeholders
*Subjectivity
*Sustainable development
*SVI's ten impact questions
*Systems change
*Systems thinking
*Threshold
*Trade-offs
*Unintended consequences
*Valuation
*Value creation
*Wellbeing</t>
  </si>
  <si>
    <t>*Accountability
*Feedback loops
*Impact integrity
*Impact management
*Impact washing  (also greenwashing, rainbow washing)
*Issuer
*Sustainable development
*Stakeholder involvement
*Stakeholders</t>
  </si>
  <si>
    <t>*Accountability
*Contributing positively to sustainable development and achieving the SDGs
*Governing body
*Impact integrity
*Impact washing (also greenwashing, rainbow washing)
*Issuer
*Stakeholder involvement
*Stakeholders</t>
  </si>
  <si>
    <t xml:space="preserve">
*ABC impact classifications
*Accountability
*Contributing positively to sustainable development and achieving the SDGs
*Dependencies
*ESG (environmental, social and governanc integration)
*Externalities
*Feedback loops
*Five dimensions of impact
*Global commons/tragedy of the commons
*Governing body
*Human rights and their link to these Standards
*ILO Declaration on Fundamental Principles and Rights at Work
*Impact
*Impact assessment
*Impact evaluation
*Impact goals
*Impact integrity
*Impact management
*Impact risk
*Impact targets
*Impact thesis (or theory of change)
*Impact washing (also greenwashing, rainbow washing)
*Integrative (or integrated thinking)
*International Bill of Rights
*Issuer
*Material impacts/materiality
*Net positive impact
*Perverse incentives
*Protection measures
*Risk appetite
*Risk-based
*Risk tolerance
*SDG Bond Program
*SDG indicators
*SDG Targets
*SDGs (Sustainable Devleopment Goals)
*Sensitivity and scenario analysis
*Stakeholder involvment
*Stakeholders
*Sustainable development
*Systems change
*Systems thinking
*Threshold
*Trade-offs
UNGC Ten Principles
*UNGPs (United Nations Guiding Principles of Business and Human Rights)
*UN Women's Empowerment Principles
*Valuation
*Value creation
*Wellbeing
</t>
  </si>
  <si>
    <t xml:space="preserve">*ABC impact classifications
*Accountability
*Contributing positively to sustainable development and achieving the SDGs
*Five dimensions of impact
*GRI's Reporting Principles
*Impact
*Impact integrity
*Impact washing (also greenwashing, rainbow washing)
*Issuer
*Material impacts/materiality
*SDG Bond Program
*SDGD (Sustainable Development Goal Disclosure) Recommendations
*SDG indicators
*SDG targets
SDGs (Sustainable Development Goals)
SFDR (the Sustainable Finance Disclsoure Regulation)
*Stakeholder involvment
*Stakeholders 
*Sustainable development
*Threshold
*Trade-offs
*Valuation
*Value creation
Wellbeing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</si>
</sst>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2"/>
      <color theme="1"/>
      <name val="Calibri"/>
      <family val="2"/>
      <scheme val="minor"/>
    </font>
    <font>
      <sz val="12"/>
      <color theme="1"/>
      <name val="Arial"/>
      <family val="2"/>
    </font>
    <font>
      <sz val="11"/>
      <color theme="1"/>
      <name val="Arial"/>
      <family val="2"/>
    </font>
    <font>
      <b/>
      <sz val="14"/>
      <color theme="0"/>
      <name val="Arial"/>
      <family val="2"/>
    </font>
    <font>
      <b/>
      <sz val="12"/>
      <color theme="1"/>
      <name val="Calibri"/>
      <family val="2"/>
      <scheme val="minor"/>
    </font>
    <font>
      <u/>
      <sz val="12"/>
      <color theme="10"/>
      <name val="Calibri"/>
      <family val="2"/>
      <scheme val="minor"/>
    </font>
    <font>
      <sz val="8"/>
      <name val="Calibri"/>
      <family val="2"/>
      <scheme val="minor"/>
    </font>
    <font>
      <sz val="12"/>
      <name val="Calibri"/>
      <family val="2"/>
      <scheme val="minor"/>
    </font>
    <font>
      <sz val="11"/>
      <color theme="0"/>
      <name val="Arial"/>
      <family val="2"/>
    </font>
    <font>
      <b/>
      <sz val="11"/>
      <color theme="0"/>
      <name val="Arial"/>
      <family val="2"/>
    </font>
    <font>
      <sz val="14"/>
      <color theme="1"/>
      <name val="Arial"/>
      <family val="2"/>
    </font>
    <font>
      <u/>
      <sz val="20"/>
      <color theme="0"/>
      <name val="Arial"/>
      <family val="2"/>
    </font>
    <font>
      <sz val="14"/>
      <color theme="1"/>
      <name val="Calibri"/>
      <family val="2"/>
      <scheme val="minor"/>
    </font>
    <font>
      <sz val="13"/>
      <color theme="1"/>
      <name val="Arial"/>
      <family val="2"/>
    </font>
    <font>
      <b/>
      <sz val="13"/>
      <color theme="1"/>
      <name val="Arial"/>
      <family val="2"/>
    </font>
    <font>
      <sz val="13"/>
      <name val="Arial"/>
      <family val="2"/>
    </font>
    <font>
      <b/>
      <sz val="13"/>
      <name val="Arial"/>
      <family val="2"/>
    </font>
    <font>
      <sz val="11"/>
      <color rgb="FF000000"/>
      <name val="Calibri"/>
      <family val="2"/>
    </font>
    <font>
      <sz val="12"/>
      <color theme="4"/>
      <name val="Calibri"/>
      <family val="2"/>
      <scheme val="minor"/>
    </font>
    <font>
      <sz val="18"/>
      <color theme="4"/>
      <name val="Arial"/>
      <family val="2"/>
    </font>
    <font>
      <b/>
      <u/>
      <sz val="12"/>
      <color theme="1"/>
      <name val="Calibri"/>
      <family val="2"/>
      <scheme val="minor"/>
    </font>
    <font>
      <sz val="12"/>
      <color theme="1"/>
      <name val="Calibri"/>
      <family val="2"/>
      <scheme val="minor"/>
    </font>
    <font>
      <b/>
      <sz val="12"/>
      <name val="Arial"/>
      <family val="2"/>
    </font>
    <font>
      <sz val="12"/>
      <name val="Arial"/>
      <family val="2"/>
    </font>
    <font>
      <sz val="16"/>
      <color theme="1"/>
      <name val="Calibri"/>
      <family val="2"/>
      <scheme val="minor"/>
    </font>
    <font>
      <sz val="14"/>
      <color rgb="FF000000"/>
      <name val="Arial"/>
      <family val="2"/>
    </font>
    <font>
      <sz val="18"/>
      <color theme="1"/>
      <name val="Calibri"/>
      <family val="2"/>
      <scheme val="minor"/>
    </font>
    <font>
      <sz val="12"/>
      <color theme="0"/>
      <name val="Calibri"/>
      <family val="2"/>
      <scheme val="minor"/>
    </font>
    <font>
      <b/>
      <sz val="12"/>
      <name val="Calibri"/>
      <family val="2"/>
      <scheme val="minor"/>
    </font>
    <font>
      <b/>
      <sz val="16"/>
      <name val="Calibri"/>
      <family val="2"/>
      <scheme val="minor"/>
    </font>
    <font>
      <b/>
      <sz val="18"/>
      <name val="Calibri"/>
      <family val="2"/>
      <scheme val="minor"/>
    </font>
    <font>
      <b/>
      <sz val="36"/>
      <color theme="0"/>
      <name val="Calibri"/>
      <family val="2"/>
      <scheme val="minor"/>
    </font>
    <font>
      <sz val="16"/>
      <name val="Calibri"/>
      <family val="2"/>
      <scheme val="minor"/>
    </font>
    <font>
      <b/>
      <u/>
      <sz val="16"/>
      <name val="Calibri"/>
      <family val="2"/>
      <scheme val="minor"/>
    </font>
    <font>
      <u/>
      <sz val="20"/>
      <color theme="1"/>
      <name val="Calibri"/>
      <family val="2"/>
      <scheme val="minor"/>
    </font>
    <font>
      <b/>
      <sz val="16"/>
      <color theme="1"/>
      <name val="Calibri"/>
      <family val="2"/>
      <scheme val="minor"/>
    </font>
    <font>
      <b/>
      <u/>
      <sz val="16"/>
      <color theme="1"/>
      <name val="Calibri"/>
      <family val="2"/>
      <scheme val="minor"/>
    </font>
    <font>
      <b/>
      <sz val="20"/>
      <name val="Calibri"/>
      <family val="2"/>
      <scheme val="minor"/>
    </font>
    <font>
      <b/>
      <sz val="20"/>
      <color theme="0"/>
      <name val="Calibri"/>
      <family val="2"/>
      <scheme val="minor"/>
    </font>
    <font>
      <sz val="20"/>
      <color theme="0"/>
      <name val="Calibri"/>
      <family val="2"/>
      <scheme val="minor"/>
    </font>
    <font>
      <i/>
      <sz val="20"/>
      <color theme="0"/>
      <name val="Calibri"/>
      <family val="2"/>
      <scheme val="minor"/>
    </font>
    <font>
      <b/>
      <sz val="20"/>
      <color theme="1"/>
      <name val="Calibri"/>
      <family val="2"/>
      <scheme val="minor"/>
    </font>
    <font>
      <u/>
      <sz val="16"/>
      <color theme="1"/>
      <name val="Calibri"/>
      <family val="2"/>
      <scheme val="minor"/>
    </font>
    <font>
      <b/>
      <u/>
      <sz val="20"/>
      <color theme="1"/>
      <name val="Calibri"/>
      <family val="2"/>
      <scheme val="minor"/>
    </font>
    <font>
      <sz val="12"/>
      <color rgb="FFFF0000"/>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00B050"/>
        <bgColor indexed="64"/>
      </patternFill>
    </fill>
    <fill>
      <patternFill patternType="solid">
        <fgColor theme="8" tint="0.79998168889431442"/>
        <bgColor indexed="64"/>
      </patternFill>
    </fill>
    <fill>
      <patternFill patternType="solid">
        <fgColor theme="3"/>
        <bgColor indexed="64"/>
      </patternFill>
    </fill>
    <fill>
      <patternFill patternType="solid">
        <fgColor theme="4"/>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CC3399"/>
        <bgColor indexed="64"/>
      </patternFill>
    </fill>
    <fill>
      <patternFill patternType="solid">
        <fgColor rgb="FFFFC000"/>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D1D1"/>
        <bgColor indexed="64"/>
      </patternFill>
    </fill>
    <fill>
      <patternFill patternType="solid">
        <fgColor rgb="FFFF616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42"/>
      </left>
      <right/>
      <top style="thin">
        <color rgb="FF000042"/>
      </top>
      <bottom/>
      <diagonal/>
    </border>
    <border>
      <left/>
      <right style="thin">
        <color rgb="FF000042"/>
      </right>
      <top style="thin">
        <color rgb="FF000042"/>
      </top>
      <bottom/>
      <diagonal/>
    </border>
    <border>
      <left style="thin">
        <color rgb="FF000042"/>
      </left>
      <right/>
      <top/>
      <bottom/>
      <diagonal/>
    </border>
    <border>
      <left/>
      <right style="thin">
        <color rgb="FF000042"/>
      </right>
      <top/>
      <bottom/>
      <diagonal/>
    </border>
    <border>
      <left style="thin">
        <color rgb="FF000042"/>
      </left>
      <right/>
      <top/>
      <bottom style="thin">
        <color rgb="FF000042"/>
      </bottom>
      <diagonal/>
    </border>
    <border>
      <left/>
      <right style="thin">
        <color rgb="FF000042"/>
      </right>
      <top/>
      <bottom style="thin">
        <color rgb="FF00004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style="medium">
        <color theme="0"/>
      </left>
      <right style="dashed">
        <color theme="0"/>
      </right>
      <top style="medium">
        <color theme="0"/>
      </top>
      <bottom style="medium">
        <color theme="0"/>
      </bottom>
      <diagonal/>
    </border>
    <border>
      <left style="medium">
        <color theme="0"/>
      </left>
      <right style="dashed">
        <color theme="0"/>
      </right>
      <top/>
      <bottom/>
      <diagonal/>
    </border>
    <border>
      <left/>
      <right style="dashed">
        <color theme="0"/>
      </right>
      <top/>
      <bottom/>
      <diagonal/>
    </border>
    <border>
      <left style="dashed">
        <color theme="0"/>
      </left>
      <right style="dashed">
        <color theme="0"/>
      </right>
      <top/>
      <bottom/>
      <diagonal/>
    </border>
    <border>
      <left/>
      <right style="dashed">
        <color theme="0"/>
      </right>
      <top/>
      <bottom style="medium">
        <color theme="0"/>
      </bottom>
      <diagonal/>
    </border>
    <border>
      <left style="medium">
        <color theme="0"/>
      </left>
      <right style="dashed">
        <color theme="0"/>
      </right>
      <top/>
      <bottom style="medium">
        <color theme="0"/>
      </bottom>
      <diagonal/>
    </border>
    <border>
      <left style="dashed">
        <color theme="0"/>
      </left>
      <right style="dashed">
        <color theme="0"/>
      </right>
      <top/>
      <bottom style="medium">
        <color theme="0"/>
      </bottom>
      <diagonal/>
    </border>
    <border>
      <left/>
      <right/>
      <top/>
      <bottom style="dashed">
        <color theme="0"/>
      </bottom>
      <diagonal/>
    </border>
    <border>
      <left style="medium">
        <color theme="0"/>
      </left>
      <right/>
      <top/>
      <bottom/>
      <diagonal/>
    </border>
    <border>
      <left style="dashed">
        <color theme="0"/>
      </left>
      <right style="medium">
        <color theme="0"/>
      </right>
      <top/>
      <bottom/>
      <diagonal/>
    </border>
    <border>
      <left/>
      <right style="thin">
        <color theme="0"/>
      </right>
      <top/>
      <bottom style="medium">
        <color theme="0"/>
      </bottom>
      <diagonal/>
    </border>
    <border>
      <left/>
      <right style="thin">
        <color theme="0"/>
      </right>
      <top/>
      <bottom/>
      <diagonal/>
    </border>
    <border>
      <left/>
      <right style="thin">
        <color theme="0"/>
      </right>
      <top style="medium">
        <color theme="2"/>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style="thin">
        <color theme="0"/>
      </left>
      <right style="thin">
        <color theme="0"/>
      </right>
      <top/>
      <bottom/>
      <diagonal/>
    </border>
    <border>
      <left style="thin">
        <color theme="0"/>
      </left>
      <right/>
      <top/>
      <bottom/>
      <diagonal/>
    </border>
    <border>
      <left/>
      <right/>
      <top style="medium">
        <color theme="0"/>
      </top>
      <bottom style="medium">
        <color theme="0"/>
      </bottom>
      <diagonal/>
    </border>
    <border>
      <left/>
      <right/>
      <top style="medium">
        <color theme="0"/>
      </top>
      <bottom/>
      <diagonal/>
    </border>
    <border>
      <left style="medium">
        <color theme="0"/>
      </left>
      <right style="dashed">
        <color theme="0"/>
      </right>
      <top style="medium">
        <color theme="0"/>
      </top>
      <bottom/>
      <diagonal/>
    </border>
    <border>
      <left style="dashed">
        <color theme="0"/>
      </left>
      <right style="dashed">
        <color theme="0"/>
      </right>
      <top style="medium">
        <color theme="0"/>
      </top>
      <bottom/>
      <diagonal/>
    </border>
    <border>
      <left style="dashed">
        <color theme="0"/>
      </left>
      <right style="medium">
        <color theme="0"/>
      </right>
      <top style="medium">
        <color theme="0"/>
      </top>
      <bottom/>
      <diagonal/>
    </border>
    <border>
      <left style="medium">
        <color theme="0"/>
      </left>
      <right/>
      <top style="medium">
        <color theme="0"/>
      </top>
      <bottom/>
      <diagonal/>
    </border>
    <border>
      <left/>
      <right style="thin">
        <color theme="0"/>
      </right>
      <top style="medium">
        <color theme="0"/>
      </top>
      <bottom/>
      <diagonal/>
    </border>
    <border>
      <left style="thin">
        <color theme="0"/>
      </left>
      <right style="thin">
        <color theme="0"/>
      </right>
      <top style="medium">
        <color theme="0"/>
      </top>
      <bottom/>
      <diagonal/>
    </border>
    <border>
      <left style="thin">
        <color theme="0"/>
      </left>
      <right/>
      <top style="medium">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0" fontId="5" fillId="0" borderId="0" applyNumberFormat="0" applyFill="0" applyBorder="0" applyAlignment="0" applyProtection="0"/>
    <xf numFmtId="0" fontId="21" fillId="0" borderId="0"/>
  </cellStyleXfs>
  <cellXfs count="345">
    <xf numFmtId="0" fontId="0" fillId="0" borderId="0" xfId="0"/>
    <xf numFmtId="0" fontId="1" fillId="0" borderId="0" xfId="0" applyFont="1"/>
    <xf numFmtId="0" fontId="0" fillId="0" borderId="2" xfId="0" applyBorder="1"/>
    <xf numFmtId="0" fontId="0" fillId="0" borderId="3" xfId="0" applyBorder="1"/>
    <xf numFmtId="0" fontId="0" fillId="0" borderId="4" xfId="0" applyBorder="1"/>
    <xf numFmtId="0" fontId="4" fillId="5" borderId="1" xfId="0" applyFont="1" applyFill="1" applyBorder="1" applyAlignment="1">
      <alignment horizontal="center" vertical="center"/>
    </xf>
    <xf numFmtId="0" fontId="7" fillId="0" borderId="0" xfId="0" applyFont="1"/>
    <xf numFmtId="0" fontId="7" fillId="0" borderId="0" xfId="0" applyFont="1" applyAlignment="1">
      <alignment vertical="center" wrapText="1"/>
    </xf>
    <xf numFmtId="0" fontId="1" fillId="2" borderId="0" xfId="0" applyFont="1" applyFill="1"/>
    <xf numFmtId="0" fontId="2" fillId="2" borderId="0" xfId="0" applyFont="1" applyFill="1" applyAlignment="1">
      <alignment wrapText="1"/>
    </xf>
    <xf numFmtId="0" fontId="2" fillId="2" borderId="0" xfId="0" applyFont="1" applyFill="1"/>
    <xf numFmtId="0" fontId="8" fillId="3" borderId="1" xfId="0" applyFont="1" applyFill="1" applyBorder="1" applyAlignment="1">
      <alignment wrapText="1"/>
    </xf>
    <xf numFmtId="0" fontId="9" fillId="4" borderId="1" xfId="0" applyFont="1" applyFill="1" applyBorder="1" applyAlignment="1">
      <alignment wrapText="1"/>
    </xf>
    <xf numFmtId="0" fontId="13" fillId="0" borderId="1" xfId="0" applyFont="1" applyBorder="1" applyAlignment="1">
      <alignment horizontal="left" wrapText="1"/>
    </xf>
    <xf numFmtId="0" fontId="13" fillId="0" borderId="1" xfId="0" applyFont="1" applyBorder="1" applyAlignment="1">
      <alignment horizontal="left" vertical="center" wrapText="1"/>
    </xf>
    <xf numFmtId="0" fontId="17" fillId="0" borderId="0" xfId="0" applyFont="1"/>
    <xf numFmtId="0" fontId="0" fillId="0" borderId="1" xfId="0" applyBorder="1"/>
    <xf numFmtId="0" fontId="0" fillId="0" borderId="1" xfId="0" applyBorder="1" applyAlignment="1">
      <alignment horizontal="left" vertical="top" wrapText="1"/>
    </xf>
    <xf numFmtId="0" fontId="13" fillId="0" borderId="1" xfId="0" applyFont="1" applyBorder="1" applyAlignment="1">
      <alignment wrapText="1"/>
    </xf>
    <xf numFmtId="0" fontId="13" fillId="0" borderId="1" xfId="0" applyFont="1" applyBorder="1" applyAlignment="1">
      <alignment horizontal="left" vertical="center"/>
    </xf>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15" fillId="0" borderId="1" xfId="0" applyFont="1" applyBorder="1" applyAlignment="1">
      <alignment horizontal="left" vertical="center" wrapText="1"/>
    </xf>
    <xf numFmtId="0" fontId="13" fillId="0" borderId="1" xfId="0" applyFont="1" applyBorder="1" applyAlignment="1">
      <alignment horizontal="left"/>
    </xf>
    <xf numFmtId="0" fontId="13" fillId="0" borderId="1" xfId="0" applyFont="1" applyBorder="1"/>
    <xf numFmtId="0" fontId="13" fillId="0" borderId="1" xfId="0" applyFont="1" applyBorder="1" applyAlignment="1">
      <alignment horizontal="left" vertical="center" wrapText="1" indent="4"/>
    </xf>
    <xf numFmtId="0" fontId="1" fillId="0" borderId="1" xfId="0" applyFont="1" applyBorder="1"/>
    <xf numFmtId="0" fontId="1" fillId="0" borderId="1" xfId="0" applyFont="1" applyBorder="1" applyAlignment="1">
      <alignment horizontal="left" vertical="center"/>
    </xf>
    <xf numFmtId="0" fontId="1" fillId="0" borderId="1" xfId="0" applyFont="1" applyBorder="1" applyAlignment="1">
      <alignment horizontal="left"/>
    </xf>
    <xf numFmtId="0" fontId="0" fillId="0" borderId="1" xfId="0" applyBorder="1" applyAlignment="1">
      <alignment horizontal="left" vertical="center"/>
    </xf>
    <xf numFmtId="0" fontId="0" fillId="0" borderId="1" xfId="0" applyBorder="1" applyAlignment="1">
      <alignment horizontal="left"/>
    </xf>
    <xf numFmtId="0" fontId="18" fillId="10" borderId="1" xfId="0" applyFont="1" applyFill="1" applyBorder="1"/>
    <xf numFmtId="0" fontId="12" fillId="0" borderId="1" xfId="0" applyFont="1"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horizontal="left" vertical="top" wrapText="1"/>
    </xf>
    <xf numFmtId="0" fontId="0" fillId="7" borderId="1" xfId="0" applyFill="1" applyBorder="1" applyAlignment="1">
      <alignment vertical="top"/>
    </xf>
    <xf numFmtId="0" fontId="0" fillId="0" borderId="1" xfId="0" applyBorder="1" applyAlignment="1">
      <alignment vertical="top"/>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0" fillId="0" borderId="1" xfId="0" applyBorder="1" applyAlignment="1">
      <alignment horizontal="center" vertical="top"/>
    </xf>
    <xf numFmtId="0" fontId="19" fillId="2" borderId="0" xfId="0" applyFont="1" applyFill="1" applyAlignment="1">
      <alignment vertical="center"/>
    </xf>
    <xf numFmtId="0" fontId="3" fillId="11" borderId="1" xfId="0" applyFont="1" applyFill="1" applyBorder="1" applyAlignment="1">
      <alignment horizontal="left" vertical="top" wrapText="1"/>
    </xf>
    <xf numFmtId="0" fontId="0" fillId="2" borderId="0" xfId="0" applyFill="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20" fillId="2" borderId="0" xfId="0" applyFont="1" applyFill="1"/>
    <xf numFmtId="0" fontId="0" fillId="2" borderId="11" xfId="0" applyFill="1" applyBorder="1"/>
    <xf numFmtId="0" fontId="21" fillId="2" borderId="11" xfId="2" applyFill="1" applyBorder="1"/>
    <xf numFmtId="0" fontId="21" fillId="2" borderId="12" xfId="2" applyFill="1" applyBorder="1"/>
    <xf numFmtId="0" fontId="21" fillId="2" borderId="14" xfId="2" applyFill="1" applyBorder="1"/>
    <xf numFmtId="0" fontId="5" fillId="2" borderId="0" xfId="1" applyFill="1" applyBorder="1" applyProtection="1"/>
    <xf numFmtId="0" fontId="0" fillId="0" borderId="0" xfId="0" applyAlignment="1" applyProtection="1">
      <alignment horizontal="left" vertical="top"/>
      <protection locked="0"/>
    </xf>
    <xf numFmtId="0" fontId="0" fillId="0" borderId="0" xfId="0" applyProtection="1">
      <protection locked="0"/>
    </xf>
    <xf numFmtId="0" fontId="1" fillId="0" borderId="0" xfId="0" applyFont="1" applyAlignment="1" applyProtection="1">
      <alignment vertical="center" wrapText="1"/>
      <protection locked="0"/>
    </xf>
    <xf numFmtId="0" fontId="1" fillId="0" borderId="0" xfId="0" applyFont="1" applyAlignment="1">
      <alignment horizontal="center" vertical="center" wrapText="1"/>
    </xf>
    <xf numFmtId="0" fontId="1" fillId="0" borderId="0" xfId="0" applyFont="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0" xfId="0" applyFill="1" applyProtection="1">
      <protection locked="0"/>
    </xf>
    <xf numFmtId="0" fontId="0" fillId="2" borderId="0" xfId="0" applyFill="1" applyAlignment="1">
      <alignment horizontal="center"/>
    </xf>
    <xf numFmtId="0" fontId="0" fillId="0" borderId="0" xfId="0" applyAlignment="1" applyProtection="1">
      <alignment horizontal="left" vertical="center" wrapText="1"/>
      <protection locked="0"/>
    </xf>
    <xf numFmtId="0" fontId="0" fillId="0" borderId="0" xfId="0" applyAlignment="1">
      <alignment horizontal="center"/>
    </xf>
    <xf numFmtId="0" fontId="1" fillId="2" borderId="0" xfId="0" applyFont="1" applyFill="1" applyAlignment="1" applyProtection="1">
      <alignment vertical="center" wrapText="1"/>
      <protection locked="0"/>
    </xf>
    <xf numFmtId="0" fontId="22" fillId="2" borderId="0" xfId="0" applyFont="1" applyFill="1" applyAlignment="1">
      <alignment horizontal="center" vertical="center" wrapText="1"/>
    </xf>
    <xf numFmtId="0" fontId="1" fillId="4" borderId="0" xfId="0" applyFont="1" applyFill="1" applyAlignment="1" applyProtection="1">
      <alignment vertical="center" wrapText="1"/>
      <protection locked="0"/>
    </xf>
    <xf numFmtId="0" fontId="1" fillId="2" borderId="22" xfId="0" applyFont="1" applyFill="1" applyBorder="1" applyAlignment="1" applyProtection="1">
      <alignment horizontal="left" vertical="top" wrapText="1"/>
      <protection locked="0"/>
    </xf>
    <xf numFmtId="0" fontId="23" fillId="4" borderId="22" xfId="0" applyFont="1" applyFill="1" applyBorder="1" applyAlignment="1" applyProtection="1">
      <alignment horizontal="left" vertical="top" wrapText="1"/>
      <protection locked="0"/>
    </xf>
    <xf numFmtId="0" fontId="23" fillId="2" borderId="22" xfId="0" applyFont="1" applyFill="1" applyBorder="1" applyAlignment="1" applyProtection="1">
      <alignment horizontal="left" vertical="top" wrapText="1"/>
      <protection locked="0"/>
    </xf>
    <xf numFmtId="0" fontId="1" fillId="0" borderId="22" xfId="0" applyFont="1" applyBorder="1" applyAlignment="1" applyProtection="1">
      <alignment horizontal="left" vertical="center" wrapText="1"/>
      <protection locked="0"/>
    </xf>
    <xf numFmtId="0" fontId="0" fillId="2" borderId="22" xfId="0"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1" fillId="0" borderId="22" xfId="0" applyFont="1" applyBorder="1" applyAlignment="1">
      <alignment horizontal="center" vertical="center" wrapText="1"/>
    </xf>
    <xf numFmtId="0" fontId="0" fillId="2" borderId="22" xfId="0" applyFill="1" applyBorder="1" applyAlignment="1">
      <alignment horizontal="center"/>
    </xf>
    <xf numFmtId="0" fontId="0" fillId="0" borderId="22" xfId="0" applyBorder="1" applyAlignment="1">
      <alignment horizontal="center"/>
    </xf>
    <xf numFmtId="0" fontId="23" fillId="2" borderId="0" xfId="0" applyFont="1" applyFill="1" applyAlignment="1">
      <alignment horizontal="center" vertical="center" wrapText="1"/>
    </xf>
    <xf numFmtId="0" fontId="22" fillId="2" borderId="0" xfId="0" applyFont="1" applyFill="1" applyAlignment="1" applyProtection="1">
      <alignment horizontal="left" vertical="center" wrapText="1"/>
      <protection locked="0"/>
    </xf>
    <xf numFmtId="0" fontId="0" fillId="2"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28" fillId="2" borderId="0" xfId="0" applyFont="1" applyFill="1" applyAlignment="1" applyProtection="1">
      <alignment horizontal="left" vertical="center" wrapText="1"/>
      <protection locked="0"/>
    </xf>
    <xf numFmtId="0" fontId="1" fillId="2" borderId="26" xfId="0" applyFont="1" applyFill="1" applyBorder="1" applyAlignment="1" applyProtection="1">
      <alignment horizontal="left" vertical="top" wrapText="1"/>
      <protection locked="0"/>
    </xf>
    <xf numFmtId="0" fontId="1" fillId="2" borderId="27" xfId="0" applyFont="1" applyFill="1" applyBorder="1" applyAlignment="1" applyProtection="1">
      <alignment horizontal="left" vertical="top" wrapText="1"/>
      <protection locked="0"/>
    </xf>
    <xf numFmtId="0" fontId="23" fillId="2" borderId="27" xfId="0" applyFont="1" applyFill="1" applyBorder="1" applyAlignment="1" applyProtection="1">
      <alignment horizontal="left" vertical="top" wrapText="1"/>
      <protection locked="0"/>
    </xf>
    <xf numFmtId="0" fontId="23" fillId="4" borderId="27" xfId="0" applyFont="1" applyFill="1" applyBorder="1" applyAlignment="1" applyProtection="1">
      <alignment horizontal="left" vertical="top" wrapText="1"/>
      <protection locked="0"/>
    </xf>
    <xf numFmtId="0" fontId="1" fillId="0" borderId="27" xfId="0" applyFont="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1" fillId="2" borderId="28" xfId="0" applyFont="1" applyFill="1" applyBorder="1" applyAlignment="1" applyProtection="1">
      <alignment horizontal="left" vertical="top" wrapText="1"/>
      <protection locked="0"/>
    </xf>
    <xf numFmtId="0" fontId="0" fillId="0" borderId="27" xfId="0" applyBorder="1" applyAlignment="1" applyProtection="1">
      <alignment horizontal="left" vertical="center" wrapText="1"/>
      <protection locked="0"/>
    </xf>
    <xf numFmtId="0" fontId="1" fillId="4" borderId="26"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1" fillId="2" borderId="26" xfId="0" applyFont="1" applyFill="1" applyBorder="1" applyAlignment="1" applyProtection="1">
      <alignment vertical="center" wrapText="1"/>
      <protection locked="0"/>
    </xf>
    <xf numFmtId="0" fontId="1" fillId="0" borderId="26" xfId="0" applyFont="1" applyBorder="1" applyAlignment="1" applyProtection="1">
      <alignment horizontal="left" vertical="center" wrapText="1"/>
      <protection locked="0"/>
    </xf>
    <xf numFmtId="0" fontId="0" fillId="2" borderId="26" xfId="0" applyFill="1" applyBorder="1" applyProtection="1">
      <protection locked="0"/>
    </xf>
    <xf numFmtId="0" fontId="0" fillId="0" borderId="26" xfId="0" applyBorder="1" applyProtection="1">
      <protection locked="0"/>
    </xf>
    <xf numFmtId="0" fontId="1" fillId="4" borderId="27" xfId="0" applyFont="1" applyFill="1" applyBorder="1" applyAlignment="1" applyProtection="1">
      <alignment vertical="center" wrapText="1"/>
      <protection locked="0"/>
    </xf>
    <xf numFmtId="0" fontId="1" fillId="2" borderId="27" xfId="0" applyFont="1" applyFill="1" applyBorder="1" applyAlignment="1" applyProtection="1">
      <alignment vertical="center" wrapText="1"/>
      <protection locked="0"/>
    </xf>
    <xf numFmtId="0" fontId="0" fillId="2" borderId="27" xfId="0" applyFill="1" applyBorder="1" applyProtection="1">
      <protection locked="0"/>
    </xf>
    <xf numFmtId="0" fontId="0" fillId="0" borderId="27" xfId="0" applyBorder="1" applyProtection="1">
      <protection locked="0"/>
    </xf>
    <xf numFmtId="0" fontId="1" fillId="4" borderId="28" xfId="0" applyFont="1" applyFill="1" applyBorder="1" applyAlignment="1" applyProtection="1">
      <alignment vertical="center" wrapText="1"/>
      <protection locked="0"/>
    </xf>
    <xf numFmtId="0" fontId="1" fillId="2" borderId="28" xfId="0" applyFont="1" applyFill="1" applyBorder="1" applyAlignment="1" applyProtection="1">
      <alignment vertical="center" wrapText="1"/>
      <protection locked="0"/>
    </xf>
    <xf numFmtId="0" fontId="1" fillId="0" borderId="28" xfId="0" applyFont="1" applyBorder="1" applyAlignment="1" applyProtection="1">
      <alignment horizontal="left" vertical="center" wrapText="1"/>
      <protection locked="0"/>
    </xf>
    <xf numFmtId="0" fontId="0" fillId="2" borderId="28" xfId="0" applyFill="1" applyBorder="1" applyProtection="1">
      <protection locked="0"/>
    </xf>
    <xf numFmtId="0" fontId="0" fillId="0" borderId="28" xfId="0" applyBorder="1" applyProtection="1">
      <protection locked="0"/>
    </xf>
    <xf numFmtId="0" fontId="1" fillId="2" borderId="27" xfId="0" applyFont="1" applyFill="1" applyBorder="1" applyAlignment="1">
      <alignment horizontal="center" vertical="center" wrapText="1"/>
    </xf>
    <xf numFmtId="0" fontId="1" fillId="0" borderId="27" xfId="0" applyFont="1" applyBorder="1" applyAlignment="1">
      <alignment horizontal="center" vertical="center" wrapText="1"/>
    </xf>
    <xf numFmtId="0" fontId="0" fillId="2" borderId="27" xfId="0" applyFill="1" applyBorder="1" applyAlignment="1">
      <alignment horizontal="center"/>
    </xf>
    <xf numFmtId="0" fontId="0" fillId="0" borderId="27" xfId="0" applyBorder="1" applyAlignment="1">
      <alignment horizontal="center"/>
    </xf>
    <xf numFmtId="0" fontId="23" fillId="13" borderId="0" xfId="0" applyFont="1" applyFill="1" applyAlignment="1">
      <alignment horizontal="center" vertical="center" wrapText="1"/>
    </xf>
    <xf numFmtId="0" fontId="1" fillId="13" borderId="27"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27" fillId="9" borderId="0" xfId="0" applyFont="1" applyFill="1" applyAlignment="1">
      <alignment vertical="center" wrapText="1"/>
    </xf>
    <xf numFmtId="0" fontId="27" fillId="9" borderId="0" xfId="0" applyFont="1" applyFill="1" applyAlignment="1">
      <alignment wrapText="1"/>
    </xf>
    <xf numFmtId="0" fontId="27" fillId="9" borderId="0" xfId="0" applyFont="1" applyFill="1" applyAlignment="1">
      <alignment horizontal="center" wrapText="1"/>
    </xf>
    <xf numFmtId="0" fontId="0" fillId="2" borderId="32" xfId="0" applyFill="1" applyBorder="1"/>
    <xf numFmtId="0" fontId="0" fillId="0" borderId="32" xfId="0" applyBorder="1"/>
    <xf numFmtId="0" fontId="1" fillId="4" borderId="36" xfId="0" applyFont="1" applyFill="1" applyBorder="1" applyAlignment="1" applyProtection="1">
      <alignment vertical="center" wrapText="1"/>
      <protection locked="0"/>
    </xf>
    <xf numFmtId="0" fontId="1" fillId="2" borderId="36" xfId="0" applyFont="1" applyFill="1" applyBorder="1" applyAlignment="1" applyProtection="1">
      <alignment vertical="center" wrapText="1"/>
      <protection locked="0"/>
    </xf>
    <xf numFmtId="0" fontId="1" fillId="0" borderId="36" xfId="0" applyFont="1" applyBorder="1" applyAlignment="1" applyProtection="1">
      <alignment horizontal="left" vertical="center" wrapText="1"/>
      <protection locked="0"/>
    </xf>
    <xf numFmtId="0" fontId="0" fillId="2" borderId="36" xfId="0" applyFill="1" applyBorder="1" applyProtection="1">
      <protection locked="0"/>
    </xf>
    <xf numFmtId="0" fontId="0" fillId="0" borderId="36" xfId="0" applyBorder="1" applyProtection="1">
      <protection locked="0"/>
    </xf>
    <xf numFmtId="0" fontId="4" fillId="2" borderId="0" xfId="2" applyFont="1" applyFill="1"/>
    <xf numFmtId="0" fontId="21" fillId="2" borderId="0" xfId="2" applyFill="1" applyAlignment="1">
      <alignment horizontal="left" indent="1"/>
    </xf>
    <xf numFmtId="0" fontId="4" fillId="2" borderId="0" xfId="2" applyFont="1" applyFill="1" applyAlignment="1">
      <alignment horizontal="left"/>
    </xf>
    <xf numFmtId="0" fontId="4" fillId="2" borderId="14" xfId="2" applyFont="1" applyFill="1" applyBorder="1" applyAlignment="1">
      <alignment horizontal="right"/>
    </xf>
    <xf numFmtId="0" fontId="29" fillId="12" borderId="25" xfId="0" applyFont="1" applyFill="1" applyBorder="1" applyAlignment="1" applyProtection="1">
      <alignment horizontal="center" vertical="top" wrapText="1"/>
      <protection locked="0"/>
    </xf>
    <xf numFmtId="0" fontId="29" fillId="12" borderId="29" xfId="0" applyFont="1" applyFill="1" applyBorder="1" applyAlignment="1" applyProtection="1">
      <alignment horizontal="center" vertical="top" wrapText="1"/>
      <protection locked="0"/>
    </xf>
    <xf numFmtId="0" fontId="29" fillId="12" borderId="24" xfId="0" applyFont="1" applyFill="1" applyBorder="1" applyAlignment="1" applyProtection="1">
      <alignment horizontal="center" vertical="top" wrapText="1"/>
      <protection locked="0"/>
    </xf>
    <xf numFmtId="0" fontId="29" fillId="12" borderId="30" xfId="0" applyFont="1" applyFill="1" applyBorder="1" applyAlignment="1" applyProtection="1">
      <alignment horizontal="center" vertical="top" wrapText="1"/>
      <protection locked="0"/>
    </xf>
    <xf numFmtId="0" fontId="29" fillId="4" borderId="23" xfId="0" applyFont="1" applyFill="1" applyBorder="1" applyAlignment="1">
      <alignment horizontal="center" vertical="top" wrapText="1"/>
    </xf>
    <xf numFmtId="0" fontId="29" fillId="12" borderId="31" xfId="0" applyFont="1" applyFill="1" applyBorder="1" applyAlignment="1" applyProtection="1">
      <alignment horizontal="center" vertical="top" wrapText="1"/>
      <protection locked="0"/>
    </xf>
    <xf numFmtId="0" fontId="29" fillId="4" borderId="29" xfId="0" applyFont="1" applyFill="1" applyBorder="1" applyAlignment="1">
      <alignment horizontal="center" vertical="top" wrapText="1"/>
    </xf>
    <xf numFmtId="0" fontId="29" fillId="12" borderId="35" xfId="0" applyFont="1" applyFill="1" applyBorder="1" applyAlignment="1" applyProtection="1">
      <alignment horizontal="center" vertical="top" wrapText="1"/>
      <protection locked="0"/>
    </xf>
    <xf numFmtId="0" fontId="29" fillId="12" borderId="37" xfId="0" applyFont="1" applyFill="1" applyBorder="1" applyAlignment="1" applyProtection="1">
      <alignment horizontal="center" vertical="top" wrapText="1"/>
      <protection locked="0"/>
    </xf>
    <xf numFmtId="0" fontId="29" fillId="12" borderId="23" xfId="0" applyFont="1" applyFill="1" applyBorder="1" applyAlignment="1" applyProtection="1">
      <alignment horizontal="center" vertical="top" wrapText="1"/>
      <protection locked="0"/>
    </xf>
    <xf numFmtId="0" fontId="24" fillId="0" borderId="0" xfId="0" applyFont="1" applyAlignment="1" applyProtection="1">
      <alignment horizontal="left" vertical="top"/>
      <protection locked="0"/>
    </xf>
    <xf numFmtId="0" fontId="35" fillId="18" borderId="24" xfId="0" applyFont="1" applyFill="1" applyBorder="1" applyAlignment="1">
      <alignment horizontal="center" vertical="top" wrapText="1"/>
    </xf>
    <xf numFmtId="0" fontId="1" fillId="12" borderId="0" xfId="0" applyFont="1" applyFill="1" applyAlignment="1" applyProtection="1">
      <alignment vertical="center" wrapText="1"/>
      <protection locked="0"/>
    </xf>
    <xf numFmtId="0" fontId="23" fillId="12" borderId="0" xfId="0" applyFont="1" applyFill="1" applyAlignment="1" applyProtection="1">
      <alignment horizontal="left" vertical="top" wrapText="1"/>
      <protection locked="0"/>
    </xf>
    <xf numFmtId="0" fontId="39" fillId="16" borderId="38" xfId="0" applyFont="1" applyFill="1" applyBorder="1" applyAlignment="1" applyProtection="1">
      <alignment horizontal="center" vertical="center" wrapText="1"/>
      <protection locked="0"/>
    </xf>
    <xf numFmtId="0" fontId="7" fillId="2" borderId="0" xfId="0" applyFont="1" applyFill="1" applyAlignment="1" applyProtection="1">
      <alignment horizontal="left" vertical="center" wrapText="1"/>
      <protection locked="0"/>
    </xf>
    <xf numFmtId="0" fontId="1" fillId="4" borderId="27" xfId="0" applyFont="1" applyFill="1" applyBorder="1" applyAlignment="1" applyProtection="1">
      <alignment horizontal="center" vertical="top" wrapText="1"/>
      <protection locked="0"/>
    </xf>
    <xf numFmtId="0" fontId="1" fillId="4" borderId="22" xfId="0" applyFont="1" applyFill="1" applyBorder="1" applyAlignment="1" applyProtection="1">
      <alignment horizontal="center" vertical="top" wrapText="1"/>
      <protection locked="0"/>
    </xf>
    <xf numFmtId="0" fontId="7" fillId="13" borderId="40" xfId="0" applyFont="1" applyFill="1" applyBorder="1" applyAlignment="1" applyProtection="1">
      <alignment horizontal="left" vertical="center" wrapText="1"/>
      <protection locked="0"/>
    </xf>
    <xf numFmtId="0" fontId="7" fillId="13" borderId="38" xfId="0" applyFont="1" applyFill="1" applyBorder="1" applyAlignment="1" applyProtection="1">
      <alignment horizontal="left" vertical="center" wrapText="1"/>
      <protection locked="0"/>
    </xf>
    <xf numFmtId="0" fontId="7" fillId="13" borderId="41" xfId="0" applyFont="1" applyFill="1" applyBorder="1" applyAlignment="1" applyProtection="1">
      <alignment horizontal="left" vertical="center" wrapText="1"/>
      <protection locked="0"/>
    </xf>
    <xf numFmtId="0" fontId="30" fillId="13" borderId="39" xfId="0" applyFont="1" applyFill="1" applyBorder="1" applyAlignment="1" applyProtection="1">
      <alignment horizontal="left" vertical="center" wrapText="1"/>
      <protection locked="0"/>
    </xf>
    <xf numFmtId="0" fontId="28" fillId="13" borderId="39" xfId="0" applyFont="1" applyFill="1" applyBorder="1" applyAlignment="1" applyProtection="1">
      <alignment horizontal="left" vertical="center" wrapText="1"/>
      <protection locked="0"/>
    </xf>
    <xf numFmtId="0" fontId="26" fillId="17" borderId="39" xfId="0" applyFont="1" applyFill="1" applyBorder="1" applyAlignment="1" applyProtection="1">
      <alignment horizontal="center" vertical="center" wrapText="1"/>
      <protection locked="0"/>
    </xf>
    <xf numFmtId="0" fontId="34" fillId="17" borderId="39" xfId="0" applyFont="1" applyFill="1" applyBorder="1" applyAlignment="1" applyProtection="1">
      <alignment horizontal="center" vertical="center" wrapText="1"/>
      <protection locked="0"/>
    </xf>
    <xf numFmtId="0" fontId="31" fillId="15" borderId="39" xfId="0" applyFont="1" applyFill="1" applyBorder="1" applyAlignment="1" applyProtection="1">
      <alignment horizontal="center" vertical="center"/>
      <protection locked="0"/>
    </xf>
    <xf numFmtId="0" fontId="7" fillId="12" borderId="39" xfId="0" applyFont="1" applyFill="1" applyBorder="1" applyAlignment="1" applyProtection="1">
      <alignment horizontal="left" vertical="center" wrapText="1"/>
      <protection locked="0"/>
    </xf>
    <xf numFmtId="0" fontId="7" fillId="13" borderId="39" xfId="0" applyFont="1" applyFill="1" applyBorder="1" applyAlignment="1" applyProtection="1">
      <alignment horizontal="left" vertical="center" wrapText="1"/>
      <protection locked="0"/>
    </xf>
    <xf numFmtId="0" fontId="39" fillId="20" borderId="39" xfId="0" applyFont="1" applyFill="1" applyBorder="1" applyAlignment="1" applyProtection="1">
      <alignment horizontal="center" vertical="top" wrapText="1"/>
      <protection locked="0"/>
    </xf>
    <xf numFmtId="0" fontId="36" fillId="19" borderId="39" xfId="0" applyFont="1" applyFill="1" applyBorder="1" applyAlignment="1" applyProtection="1">
      <alignment horizontal="center" vertical="top" wrapText="1"/>
      <protection locked="0"/>
    </xf>
    <xf numFmtId="0" fontId="36" fillId="19" borderId="39" xfId="0" applyFont="1" applyFill="1" applyBorder="1" applyAlignment="1" applyProtection="1">
      <alignment horizontal="center" vertical="top"/>
      <protection locked="0"/>
    </xf>
    <xf numFmtId="0" fontId="0" fillId="19" borderId="0" xfId="0" applyFill="1" applyProtection="1">
      <protection locked="0"/>
    </xf>
    <xf numFmtId="0" fontId="27" fillId="19" borderId="0" xfId="0" applyFont="1" applyFill="1" applyProtection="1">
      <protection locked="0"/>
    </xf>
    <xf numFmtId="0" fontId="1" fillId="2" borderId="0" xfId="0" applyFont="1" applyFill="1" applyAlignment="1" applyProtection="1">
      <alignment horizontal="left" vertical="top" wrapText="1"/>
      <protection locked="0"/>
    </xf>
    <xf numFmtId="0" fontId="23" fillId="2" borderId="0" xfId="0" applyFont="1" applyFill="1" applyAlignment="1" applyProtection="1">
      <alignment horizontal="left" vertical="top" wrapText="1"/>
      <protection locked="0"/>
    </xf>
    <xf numFmtId="0" fontId="1" fillId="2" borderId="38" xfId="0" applyFont="1" applyFill="1" applyBorder="1" applyAlignment="1" applyProtection="1">
      <alignment horizontal="left" vertical="top" wrapText="1"/>
      <protection locked="0"/>
    </xf>
    <xf numFmtId="0" fontId="0" fillId="4" borderId="0" xfId="0" applyFill="1" applyProtection="1">
      <protection locked="0"/>
    </xf>
    <xf numFmtId="0" fontId="0" fillId="17" borderId="0" xfId="0" applyFill="1" applyProtection="1">
      <protection locked="0"/>
    </xf>
    <xf numFmtId="0" fontId="0" fillId="17" borderId="0" xfId="0" applyFill="1" applyAlignment="1" applyProtection="1">
      <alignment horizontal="center" vertical="center"/>
      <protection locked="0"/>
    </xf>
    <xf numFmtId="0" fontId="0" fillId="17" borderId="0" xfId="0" applyFill="1" applyAlignment="1" applyProtection="1">
      <alignment horizontal="left" vertical="center" wrapText="1"/>
      <protection locked="0"/>
    </xf>
    <xf numFmtId="0" fontId="0" fillId="20" borderId="0" xfId="0" applyFill="1" applyProtection="1">
      <protection locked="0"/>
    </xf>
    <xf numFmtId="0" fontId="39" fillId="20" borderId="0" xfId="0" applyFont="1" applyFill="1" applyProtection="1">
      <protection locked="0"/>
    </xf>
    <xf numFmtId="0" fontId="1" fillId="4" borderId="27" xfId="0" applyFont="1" applyFill="1" applyBorder="1" applyAlignment="1" applyProtection="1">
      <alignment vertical="top" wrapText="1"/>
      <protection locked="0"/>
    </xf>
    <xf numFmtId="0" fontId="1" fillId="4" borderId="28" xfId="0" applyFont="1" applyFill="1" applyBorder="1" applyAlignment="1" applyProtection="1">
      <alignment vertical="top" wrapText="1"/>
      <protection locked="0"/>
    </xf>
    <xf numFmtId="0" fontId="1" fillId="4" borderId="34" xfId="0" applyFont="1" applyFill="1" applyBorder="1" applyAlignment="1" applyProtection="1">
      <alignment vertical="top" wrapText="1"/>
      <protection locked="0"/>
    </xf>
    <xf numFmtId="0" fontId="0" fillId="2" borderId="0" xfId="0" applyFill="1" applyAlignment="1" applyProtection="1">
      <alignment horizontal="center"/>
      <protection locked="0"/>
    </xf>
    <xf numFmtId="0" fontId="0" fillId="19" borderId="0" xfId="0" applyFill="1" applyAlignment="1" applyProtection="1">
      <alignment horizontal="center" vertical="center"/>
      <protection locked="0"/>
    </xf>
    <xf numFmtId="0" fontId="0" fillId="19" borderId="39" xfId="0" applyFill="1" applyBorder="1" applyAlignment="1" applyProtection="1">
      <alignment horizontal="center" vertical="center"/>
      <protection locked="0"/>
    </xf>
    <xf numFmtId="0" fontId="0" fillId="19" borderId="39" xfId="0" applyFill="1" applyBorder="1" applyProtection="1">
      <protection locked="0"/>
    </xf>
    <xf numFmtId="0" fontId="0" fillId="19" borderId="40" xfId="0" applyFill="1" applyBorder="1" applyProtection="1">
      <protection locked="0"/>
    </xf>
    <xf numFmtId="0" fontId="0" fillId="19" borderId="38" xfId="0" applyFill="1" applyBorder="1" applyProtection="1">
      <protection locked="0"/>
    </xf>
    <xf numFmtId="0" fontId="0" fillId="19" borderId="41" xfId="0" applyFill="1" applyBorder="1" applyProtection="1">
      <protection locked="0"/>
    </xf>
    <xf numFmtId="0" fontId="0" fillId="6" borderId="47" xfId="0" applyFill="1" applyBorder="1" applyAlignment="1" applyProtection="1">
      <alignment horizontal="left" vertical="top"/>
      <protection locked="0"/>
    </xf>
    <xf numFmtId="0" fontId="0" fillId="6" borderId="43" xfId="0" applyFill="1" applyBorder="1" applyAlignment="1" applyProtection="1">
      <alignment horizontal="left" vertical="top"/>
      <protection locked="0"/>
    </xf>
    <xf numFmtId="0" fontId="0" fillId="6" borderId="47" xfId="0" applyFill="1" applyBorder="1" applyAlignment="1" applyProtection="1">
      <alignment horizontal="center" vertical="center"/>
      <protection locked="0"/>
    </xf>
    <xf numFmtId="0" fontId="0" fillId="19" borderId="41" xfId="0" applyFill="1" applyBorder="1" applyAlignment="1" applyProtection="1">
      <alignment horizontal="center" vertical="center"/>
      <protection locked="0"/>
    </xf>
    <xf numFmtId="0" fontId="0" fillId="15" borderId="47" xfId="0" applyFill="1" applyBorder="1" applyAlignment="1" applyProtection="1">
      <alignment horizontal="left" vertical="top"/>
      <protection locked="0"/>
    </xf>
    <xf numFmtId="0" fontId="0" fillId="15" borderId="43" xfId="0" applyFill="1" applyBorder="1" applyAlignment="1" applyProtection="1">
      <alignment horizontal="left" vertical="top"/>
      <protection locked="0"/>
    </xf>
    <xf numFmtId="0" fontId="0" fillId="14" borderId="47" xfId="0" applyFill="1" applyBorder="1" applyAlignment="1" applyProtection="1">
      <alignment horizontal="left" vertical="top"/>
      <protection locked="0"/>
    </xf>
    <xf numFmtId="0" fontId="0" fillId="14" borderId="47" xfId="0" applyFill="1" applyBorder="1" applyAlignment="1" applyProtection="1">
      <alignment horizontal="center" vertical="center"/>
      <protection locked="0"/>
    </xf>
    <xf numFmtId="0" fontId="0" fillId="14" borderId="43" xfId="0" applyFill="1" applyBorder="1" applyAlignment="1" applyProtection="1">
      <alignment horizontal="left" vertical="top"/>
      <protection locked="0"/>
    </xf>
    <xf numFmtId="0" fontId="0" fillId="11" borderId="47" xfId="0" applyFill="1" applyBorder="1" applyAlignment="1" applyProtection="1">
      <alignment horizontal="left" vertical="top"/>
      <protection locked="0"/>
    </xf>
    <xf numFmtId="0" fontId="0" fillId="11" borderId="47" xfId="0" applyFill="1" applyBorder="1" applyAlignment="1" applyProtection="1">
      <alignment horizontal="center" vertical="center"/>
      <protection locked="0"/>
    </xf>
    <xf numFmtId="0" fontId="0" fillId="11" borderId="43" xfId="0" applyFill="1" applyBorder="1" applyAlignment="1" applyProtection="1">
      <alignment horizontal="left" vertical="top"/>
      <protection locked="0"/>
    </xf>
    <xf numFmtId="0" fontId="0" fillId="4" borderId="39" xfId="0" applyFill="1" applyBorder="1" applyAlignment="1">
      <alignment vertical="top" wrapText="1"/>
    </xf>
    <xf numFmtId="0" fontId="0" fillId="4" borderId="39" xfId="0" applyFill="1" applyBorder="1" applyProtection="1">
      <protection locked="0"/>
    </xf>
    <xf numFmtId="0" fontId="0" fillId="21" borderId="41" xfId="0" applyFill="1" applyBorder="1" applyAlignment="1">
      <alignment vertical="top" wrapText="1"/>
    </xf>
    <xf numFmtId="0" fontId="0" fillId="4" borderId="41" xfId="0" applyFill="1" applyBorder="1" applyAlignment="1">
      <alignment vertical="top" wrapText="1"/>
    </xf>
    <xf numFmtId="0" fontId="0" fillId="21" borderId="39" xfId="0" applyFill="1" applyBorder="1" applyAlignment="1">
      <alignment vertical="top" wrapText="1"/>
    </xf>
    <xf numFmtId="0" fontId="0" fillId="4" borderId="0" xfId="0" applyFill="1" applyAlignment="1">
      <alignment vertical="top" wrapText="1"/>
    </xf>
    <xf numFmtId="0" fontId="0" fillId="2" borderId="39" xfId="0" applyFill="1" applyBorder="1" applyProtection="1">
      <protection locked="0"/>
    </xf>
    <xf numFmtId="0" fontId="0" fillId="2" borderId="39" xfId="0" applyFill="1" applyBorder="1" applyAlignment="1" applyProtection="1">
      <alignment horizontal="center" vertical="center"/>
      <protection locked="0"/>
    </xf>
    <xf numFmtId="0" fontId="0" fillId="0" borderId="39" xfId="0" applyBorder="1" applyProtection="1">
      <protection locked="0"/>
    </xf>
    <xf numFmtId="0" fontId="0" fillId="13" borderId="39" xfId="0" applyFill="1" applyBorder="1" applyAlignment="1" applyProtection="1">
      <alignment horizontal="left" vertical="center" wrapText="1"/>
      <protection locked="0"/>
    </xf>
    <xf numFmtId="0" fontId="0" fillId="2" borderId="56" xfId="0" applyFill="1" applyBorder="1" applyAlignment="1">
      <alignment horizontal="left"/>
    </xf>
    <xf numFmtId="0" fontId="0" fillId="2" borderId="57" xfId="0" applyFill="1" applyBorder="1" applyAlignment="1">
      <alignment horizontal="left"/>
    </xf>
    <xf numFmtId="0" fontId="4" fillId="2" borderId="0" xfId="0" applyFont="1" applyFill="1" applyAlignment="1">
      <alignment horizontal="left" wrapText="1"/>
    </xf>
    <xf numFmtId="0" fontId="10" fillId="0" borderId="0" xfId="0" applyFont="1" applyAlignment="1">
      <alignment horizontal="center" vertical="center" wrapText="1"/>
    </xf>
    <xf numFmtId="0" fontId="11" fillId="0" borderId="0" xfId="1" applyFont="1" applyFill="1" applyBorder="1" applyAlignment="1">
      <alignment horizontal="center" vertical="center"/>
    </xf>
    <xf numFmtId="0" fontId="25" fillId="8" borderId="5" xfId="0" applyFont="1" applyFill="1" applyBorder="1" applyAlignment="1">
      <alignment vertical="top" wrapText="1"/>
    </xf>
    <xf numFmtId="0" fontId="10" fillId="8" borderId="6" xfId="0" applyFont="1" applyFill="1" applyBorder="1" applyAlignment="1">
      <alignment vertical="top" wrapText="1"/>
    </xf>
    <xf numFmtId="0" fontId="10" fillId="8" borderId="7" xfId="0" applyFont="1" applyFill="1" applyBorder="1" applyAlignment="1">
      <alignment vertical="top" wrapText="1"/>
    </xf>
    <xf numFmtId="0" fontId="10" fillId="8" borderId="8" xfId="0" applyFont="1" applyFill="1" applyBorder="1" applyAlignment="1">
      <alignment vertical="top" wrapText="1"/>
    </xf>
    <xf numFmtId="0" fontId="10" fillId="8" borderId="9" xfId="0" applyFont="1" applyFill="1" applyBorder="1" applyAlignment="1">
      <alignment vertical="top" wrapText="1"/>
    </xf>
    <xf numFmtId="0" fontId="10" fillId="8" borderId="10" xfId="0" applyFont="1" applyFill="1" applyBorder="1" applyAlignment="1">
      <alignment vertical="top" wrapText="1"/>
    </xf>
    <xf numFmtId="0" fontId="4" fillId="2" borderId="0" xfId="2" applyFont="1" applyFill="1" applyAlignment="1">
      <alignment horizontal="left" wrapText="1"/>
    </xf>
    <xf numFmtId="0" fontId="4" fillId="2" borderId="15" xfId="2" applyFont="1" applyFill="1" applyBorder="1" applyAlignment="1">
      <alignment horizontal="left" wrapText="1"/>
    </xf>
    <xf numFmtId="0" fontId="4" fillId="2" borderId="17" xfId="0" applyFont="1" applyFill="1" applyBorder="1" applyAlignment="1">
      <alignment horizontal="left" wrapText="1"/>
    </xf>
    <xf numFmtId="0" fontId="4" fillId="2" borderId="18" xfId="0" applyFont="1" applyFill="1" applyBorder="1" applyAlignment="1">
      <alignment horizontal="left" wrapText="1"/>
    </xf>
    <xf numFmtId="0" fontId="0" fillId="2" borderId="0" xfId="2" applyFont="1" applyFill="1" applyAlignment="1">
      <alignment horizontal="left" vertical="center" wrapText="1"/>
    </xf>
    <xf numFmtId="0" fontId="0" fillId="2" borderId="15"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15" xfId="2" applyFont="1" applyFill="1" applyBorder="1" applyAlignment="1">
      <alignment horizontal="left" vertical="center" wrapText="1"/>
    </xf>
    <xf numFmtId="0" fontId="27" fillId="0" borderId="0" xfId="0" applyFont="1" applyAlignment="1">
      <alignment horizontal="center"/>
    </xf>
    <xf numFmtId="0" fontId="0" fillId="2" borderId="19" xfId="0" applyFill="1" applyBorder="1" applyAlignment="1">
      <alignment horizontal="left" wrapText="1"/>
    </xf>
    <xf numFmtId="0" fontId="0" fillId="2" borderId="20" xfId="0" applyFill="1" applyBorder="1" applyAlignment="1">
      <alignment horizontal="left" wrapText="1"/>
    </xf>
    <xf numFmtId="0" fontId="0" fillId="2" borderId="21" xfId="0" applyFill="1" applyBorder="1" applyAlignment="1">
      <alignment horizontal="left" wrapText="1"/>
    </xf>
    <xf numFmtId="0" fontId="2" fillId="2" borderId="0" xfId="0" applyFont="1" applyFill="1" applyAlignment="1">
      <alignment wrapText="1"/>
    </xf>
    <xf numFmtId="0" fontId="2" fillId="2" borderId="0" xfId="0" applyFont="1" applyFill="1"/>
    <xf numFmtId="0" fontId="14" fillId="0" borderId="1" xfId="0" applyFont="1" applyBorder="1" applyAlignment="1">
      <alignment horizontal="center" vertical="center"/>
    </xf>
    <xf numFmtId="0" fontId="16" fillId="0" borderId="1" xfId="0" applyFont="1" applyBorder="1" applyAlignment="1">
      <alignment horizontal="left" vertical="center" wrapText="1"/>
    </xf>
    <xf numFmtId="0" fontId="3" fillId="6"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 fillId="4" borderId="55" xfId="0" applyFont="1" applyFill="1" applyBorder="1" applyAlignment="1" applyProtection="1">
      <alignment horizontal="center" vertical="center" wrapText="1"/>
      <protection locked="0"/>
    </xf>
    <xf numFmtId="0" fontId="1" fillId="4" borderId="46" xfId="0" applyFont="1" applyFill="1" applyBorder="1" applyAlignment="1" applyProtection="1">
      <alignment horizontal="center" vertical="center" wrapText="1"/>
      <protection locked="0"/>
    </xf>
    <xf numFmtId="0" fontId="1" fillId="4" borderId="49" xfId="0" applyFont="1" applyFill="1" applyBorder="1" applyAlignment="1" applyProtection="1">
      <alignment horizontal="center" vertical="center" wrapText="1"/>
      <protection locked="0"/>
    </xf>
    <xf numFmtId="0" fontId="1" fillId="4" borderId="26" xfId="0" applyFont="1" applyFill="1" applyBorder="1" applyAlignment="1" applyProtection="1">
      <alignment horizontal="center" vertical="center" wrapText="1"/>
      <protection locked="0"/>
    </xf>
    <xf numFmtId="0" fontId="1" fillId="4" borderId="50" xfId="0" applyFont="1" applyFill="1" applyBorder="1" applyAlignment="1" applyProtection="1">
      <alignment horizontal="center" vertical="center" wrapText="1"/>
      <protection locked="0"/>
    </xf>
    <xf numFmtId="0" fontId="1" fillId="4" borderId="28" xfId="0" applyFont="1" applyFill="1" applyBorder="1" applyAlignment="1" applyProtection="1">
      <alignment horizontal="center" vertical="center" wrapText="1"/>
      <protection locked="0"/>
    </xf>
    <xf numFmtId="0" fontId="23" fillId="13" borderId="50" xfId="0" applyFont="1" applyFill="1" applyBorder="1" applyAlignment="1">
      <alignment horizontal="center" vertical="center" wrapText="1"/>
    </xf>
    <xf numFmtId="0" fontId="23" fillId="13" borderId="28" xfId="0" applyFont="1" applyFill="1" applyBorder="1" applyAlignment="1">
      <alignment horizontal="center" vertical="center" wrapText="1"/>
    </xf>
    <xf numFmtId="0" fontId="1" fillId="13" borderId="50"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22" fillId="13" borderId="51" xfId="0" applyFont="1" applyFill="1" applyBorder="1" applyAlignment="1">
      <alignment horizontal="center" vertical="center" wrapText="1"/>
    </xf>
    <xf numFmtId="0" fontId="22" fillId="13" borderId="34" xfId="0" applyFont="1" applyFill="1" applyBorder="1" applyAlignment="1">
      <alignment horizontal="center" vertical="center" wrapText="1"/>
    </xf>
    <xf numFmtId="0" fontId="1" fillId="12" borderId="52" xfId="0" applyFont="1" applyFill="1" applyBorder="1" applyAlignment="1" applyProtection="1">
      <alignment horizontal="center" vertical="center" wrapText="1"/>
      <protection locked="0"/>
    </xf>
    <xf numFmtId="0" fontId="1" fillId="12" borderId="33" xfId="0" applyFont="1" applyFill="1" applyBorder="1" applyAlignment="1" applyProtection="1">
      <alignment horizontal="center" vertical="center" wrapText="1"/>
      <protection locked="0"/>
    </xf>
    <xf numFmtId="0" fontId="1" fillId="4" borderId="53" xfId="0" applyFont="1" applyFill="1" applyBorder="1" applyAlignment="1" applyProtection="1">
      <alignment horizontal="center" vertical="center" wrapText="1"/>
      <protection locked="0"/>
    </xf>
    <xf numFmtId="0" fontId="1" fillId="4" borderId="36" xfId="0" applyFont="1" applyFill="1" applyBorder="1" applyAlignment="1" applyProtection="1">
      <alignment horizontal="center" vertical="center" wrapText="1"/>
      <protection locked="0"/>
    </xf>
    <xf numFmtId="0" fontId="1" fillId="4" borderId="54" xfId="0" applyFont="1" applyFill="1" applyBorder="1" applyAlignment="1" applyProtection="1">
      <alignment horizontal="center" vertical="center" wrapText="1"/>
      <protection locked="0"/>
    </xf>
    <xf numFmtId="0" fontId="1" fillId="4" borderId="45" xfId="0" applyFont="1" applyFill="1" applyBorder="1" applyAlignment="1" applyProtection="1">
      <alignment horizontal="center" vertical="center" wrapText="1"/>
      <protection locked="0"/>
    </xf>
    <xf numFmtId="0" fontId="31" fillId="15" borderId="48" xfId="0" applyFont="1" applyFill="1" applyBorder="1" applyAlignment="1" applyProtection="1">
      <alignment horizontal="center" vertical="center"/>
      <protection locked="0"/>
    </xf>
    <xf numFmtId="0" fontId="31" fillId="15" borderId="0" xfId="0" applyFont="1" applyFill="1" applyAlignment="1" applyProtection="1">
      <alignment horizontal="center" vertical="center"/>
      <protection locked="0"/>
    </xf>
    <xf numFmtId="0" fontId="30" fillId="13" borderId="40" xfId="0" applyFont="1" applyFill="1" applyBorder="1" applyAlignment="1" applyProtection="1">
      <alignment horizontal="center" vertical="center" wrapText="1"/>
      <protection locked="0"/>
    </xf>
    <xf numFmtId="0" fontId="30" fillId="13" borderId="41" xfId="0" applyFont="1" applyFill="1" applyBorder="1" applyAlignment="1" applyProtection="1">
      <alignment horizontal="center" vertical="center" wrapText="1"/>
      <protection locked="0"/>
    </xf>
    <xf numFmtId="0" fontId="0" fillId="13" borderId="40" xfId="0" applyFill="1" applyBorder="1" applyAlignment="1" applyProtection="1">
      <alignment horizontal="left" vertical="center" wrapText="1"/>
      <protection locked="0"/>
    </xf>
    <xf numFmtId="0" fontId="0" fillId="13" borderId="41" xfId="0" applyFill="1" applyBorder="1" applyAlignment="1" applyProtection="1">
      <alignment horizontal="left" vertical="center" wrapText="1"/>
      <protection locked="0"/>
    </xf>
    <xf numFmtId="0" fontId="28" fillId="13" borderId="40" xfId="0" applyFont="1" applyFill="1" applyBorder="1" applyAlignment="1" applyProtection="1">
      <alignment horizontal="center" vertical="center" wrapText="1"/>
      <protection locked="0"/>
    </xf>
    <xf numFmtId="0" fontId="28" fillId="13" borderId="41" xfId="0" applyFont="1" applyFill="1" applyBorder="1" applyAlignment="1" applyProtection="1">
      <alignment horizontal="center" vertical="center" wrapText="1"/>
      <protection locked="0"/>
    </xf>
    <xf numFmtId="0" fontId="0" fillId="12" borderId="40" xfId="0" applyFill="1" applyBorder="1" applyAlignment="1" applyProtection="1">
      <alignment horizontal="center" vertical="center" wrapText="1"/>
      <protection locked="0"/>
    </xf>
    <xf numFmtId="0" fontId="0" fillId="12" borderId="38" xfId="0" applyFill="1" applyBorder="1" applyAlignment="1" applyProtection="1">
      <alignment horizontal="center" vertical="center" wrapText="1"/>
      <protection locked="0"/>
    </xf>
    <xf numFmtId="0" fontId="23" fillId="4" borderId="49" xfId="0" applyFont="1" applyFill="1" applyBorder="1" applyAlignment="1" applyProtection="1">
      <alignment horizontal="center" vertical="top" wrapText="1"/>
      <protection locked="0"/>
    </xf>
    <xf numFmtId="0" fontId="23" fillId="4" borderId="26" xfId="0" applyFont="1" applyFill="1" applyBorder="1" applyAlignment="1" applyProtection="1">
      <alignment horizontal="center" vertical="top" wrapText="1"/>
      <protection locked="0"/>
    </xf>
    <xf numFmtId="0" fontId="23" fillId="4" borderId="50" xfId="0" applyFont="1" applyFill="1" applyBorder="1" applyAlignment="1" applyProtection="1">
      <alignment horizontal="center" vertical="top" wrapText="1"/>
      <protection locked="0"/>
    </xf>
    <xf numFmtId="0" fontId="23" fillId="4" borderId="28" xfId="0" applyFont="1" applyFill="1" applyBorder="1" applyAlignment="1" applyProtection="1">
      <alignment horizontal="center" vertical="top" wrapText="1"/>
      <protection locked="0"/>
    </xf>
    <xf numFmtId="0" fontId="23" fillId="4" borderId="51" xfId="0" applyFont="1" applyFill="1" applyBorder="1" applyAlignment="1" applyProtection="1">
      <alignment horizontal="center" vertical="top" wrapText="1"/>
      <protection locked="0"/>
    </xf>
    <xf numFmtId="0" fontId="23" fillId="4" borderId="34" xfId="0" applyFont="1" applyFill="1" applyBorder="1" applyAlignment="1" applyProtection="1">
      <alignment horizontal="center" vertical="top" wrapText="1"/>
      <protection locked="0"/>
    </xf>
    <xf numFmtId="0" fontId="23" fillId="12" borderId="40" xfId="0" applyFont="1" applyFill="1" applyBorder="1" applyAlignment="1" applyProtection="1">
      <alignment horizontal="center" vertical="top" wrapText="1"/>
      <protection locked="0"/>
    </xf>
    <xf numFmtId="0" fontId="23" fillId="12" borderId="38" xfId="0" applyFont="1" applyFill="1" applyBorder="1" applyAlignment="1" applyProtection="1">
      <alignment horizontal="center" vertical="top" wrapText="1"/>
      <protection locked="0"/>
    </xf>
    <xf numFmtId="0" fontId="23" fillId="5" borderId="26" xfId="0" applyFont="1" applyFill="1" applyBorder="1" applyAlignment="1" applyProtection="1">
      <alignment horizontal="center" vertical="top" wrapText="1"/>
      <protection locked="0"/>
    </xf>
    <xf numFmtId="0" fontId="23" fillId="5" borderId="28" xfId="0" applyFont="1" applyFill="1" applyBorder="1" applyAlignment="1" applyProtection="1">
      <alignment horizontal="center" vertical="top" wrapText="1"/>
      <protection locked="0"/>
    </xf>
    <xf numFmtId="0" fontId="23" fillId="5" borderId="34" xfId="0" applyFont="1" applyFill="1" applyBorder="1" applyAlignment="1" applyProtection="1">
      <alignment horizontal="center" vertical="top" wrapText="1"/>
      <protection locked="0"/>
    </xf>
    <xf numFmtId="0" fontId="1" fillId="5" borderId="28" xfId="0" applyFont="1" applyFill="1" applyBorder="1" applyAlignment="1" applyProtection="1">
      <alignment horizontal="center" vertical="center" wrapText="1"/>
      <protection locked="0"/>
    </xf>
    <xf numFmtId="0" fontId="1" fillId="5" borderId="36" xfId="0" applyFont="1" applyFill="1" applyBorder="1" applyAlignment="1" applyProtection="1">
      <alignment horizontal="center" vertical="center" wrapText="1"/>
      <protection locked="0"/>
    </xf>
    <xf numFmtId="0" fontId="1" fillId="5" borderId="45" xfId="0" applyFont="1" applyFill="1" applyBorder="1" applyAlignment="1" applyProtection="1">
      <alignment horizontal="center" vertical="center" wrapText="1"/>
      <protection locked="0"/>
    </xf>
    <xf numFmtId="0" fontId="1" fillId="5" borderId="46" xfId="0" applyFont="1" applyFill="1" applyBorder="1" applyAlignment="1" applyProtection="1">
      <alignment horizontal="center" vertical="center" wrapText="1"/>
      <protection locked="0"/>
    </xf>
    <xf numFmtId="0" fontId="1" fillId="4" borderId="27" xfId="0" applyFont="1" applyFill="1" applyBorder="1" applyAlignment="1" applyProtection="1">
      <alignment horizontal="center" vertical="top" wrapText="1"/>
      <protection locked="0"/>
    </xf>
    <xf numFmtId="0" fontId="1" fillId="4" borderId="28" xfId="0" applyFont="1" applyFill="1" applyBorder="1" applyAlignment="1" applyProtection="1">
      <alignment horizontal="center" vertical="top" wrapText="1"/>
      <protection locked="0"/>
    </xf>
    <xf numFmtId="0" fontId="1" fillId="4" borderId="34" xfId="0" applyFont="1" applyFill="1" applyBorder="1" applyAlignment="1" applyProtection="1">
      <alignment horizontal="center" vertical="top" wrapText="1"/>
      <protection locked="0"/>
    </xf>
    <xf numFmtId="0" fontId="1" fillId="12" borderId="38" xfId="0" applyFont="1" applyFill="1" applyBorder="1" applyAlignment="1" applyProtection="1">
      <alignment horizontal="center" vertical="top" wrapText="1"/>
      <protection locked="0"/>
    </xf>
    <xf numFmtId="0" fontId="38" fillId="11" borderId="42" xfId="0" applyFont="1" applyFill="1" applyBorder="1" applyAlignment="1" applyProtection="1">
      <alignment horizontal="left" vertical="center" wrapText="1" indent="5"/>
      <protection locked="0"/>
    </xf>
    <xf numFmtId="0" fontId="38" fillId="11" borderId="47" xfId="0" applyFont="1" applyFill="1" applyBorder="1" applyAlignment="1" applyProtection="1">
      <alignment horizontal="left" vertical="center" indent="5"/>
      <protection locked="0"/>
    </xf>
    <xf numFmtId="0" fontId="0" fillId="13" borderId="38" xfId="0" applyFill="1" applyBorder="1" applyAlignment="1" applyProtection="1">
      <alignment horizontal="left" vertical="center" wrapText="1"/>
      <protection locked="0"/>
    </xf>
    <xf numFmtId="0" fontId="0" fillId="13" borderId="0" xfId="0" applyFill="1" applyAlignment="1" applyProtection="1">
      <alignment horizontal="left" vertical="center" wrapText="1"/>
      <protection locked="0"/>
    </xf>
    <xf numFmtId="0" fontId="30" fillId="13" borderId="38" xfId="0" applyFont="1" applyFill="1" applyBorder="1" applyAlignment="1" applyProtection="1">
      <alignment horizontal="left" vertical="center" wrapText="1"/>
      <protection locked="0"/>
    </xf>
    <xf numFmtId="0" fontId="30" fillId="13" borderId="41" xfId="0" applyFont="1" applyFill="1" applyBorder="1" applyAlignment="1" applyProtection="1">
      <alignment horizontal="left" vertical="center" wrapText="1"/>
      <protection locked="0"/>
    </xf>
    <xf numFmtId="0" fontId="23" fillId="5" borderId="27" xfId="0" applyFont="1" applyFill="1" applyBorder="1" applyAlignment="1" applyProtection="1">
      <alignment horizontal="center" vertical="top" wrapText="1"/>
      <protection locked="0"/>
    </xf>
    <xf numFmtId="0" fontId="23" fillId="12" borderId="0" xfId="0" applyFont="1" applyFill="1" applyAlignment="1" applyProtection="1">
      <alignment horizontal="center" vertical="top" wrapText="1"/>
      <protection locked="0"/>
    </xf>
    <xf numFmtId="0" fontId="22" fillId="12" borderId="33" xfId="0" applyFont="1" applyFill="1" applyBorder="1" applyAlignment="1" applyProtection="1">
      <alignment horizontal="center" vertical="center" wrapText="1"/>
      <protection locked="0"/>
    </xf>
    <xf numFmtId="0" fontId="39" fillId="16" borderId="0" xfId="0" applyFont="1" applyFill="1" applyAlignment="1" applyProtection="1">
      <alignment horizontal="left" vertical="center" wrapText="1"/>
      <protection locked="0"/>
    </xf>
    <xf numFmtId="0" fontId="30" fillId="13" borderId="40" xfId="0" applyFont="1" applyFill="1" applyBorder="1" applyAlignment="1" applyProtection="1">
      <alignment horizontal="left" vertical="center" wrapText="1"/>
      <protection locked="0"/>
    </xf>
    <xf numFmtId="0" fontId="28" fillId="13" borderId="40" xfId="0" applyFont="1" applyFill="1" applyBorder="1" applyAlignment="1" applyProtection="1">
      <alignment horizontal="left" vertical="center" wrapText="1"/>
      <protection locked="0"/>
    </xf>
    <xf numFmtId="0" fontId="28" fillId="13" borderId="38" xfId="0" applyFont="1" applyFill="1" applyBorder="1" applyAlignment="1" applyProtection="1">
      <alignment horizontal="left" vertical="center" wrapText="1"/>
      <protection locked="0"/>
    </xf>
    <xf numFmtId="0" fontId="28" fillId="13" borderId="41" xfId="0" applyFont="1" applyFill="1" applyBorder="1" applyAlignment="1" applyProtection="1">
      <alignment horizontal="left" vertical="center" wrapText="1"/>
      <protection locked="0"/>
    </xf>
    <xf numFmtId="0" fontId="22" fillId="4" borderId="36" xfId="0" applyFont="1" applyFill="1" applyBorder="1" applyAlignment="1" applyProtection="1">
      <alignment horizontal="center" vertical="center" wrapText="1"/>
      <protection locked="0"/>
    </xf>
    <xf numFmtId="0" fontId="22" fillId="4" borderId="0" xfId="0" applyFont="1" applyFill="1" applyAlignment="1" applyProtection="1">
      <alignment horizontal="center" vertical="center" wrapText="1"/>
      <protection locked="0"/>
    </xf>
    <xf numFmtId="0" fontId="41" fillId="17" borderId="42" xfId="0" applyFont="1" applyFill="1" applyBorder="1" applyAlignment="1" applyProtection="1">
      <alignment horizontal="center" vertical="center"/>
      <protection locked="0"/>
    </xf>
    <xf numFmtId="0" fontId="41" fillId="17" borderId="43" xfId="0" applyFont="1" applyFill="1" applyBorder="1" applyAlignment="1" applyProtection="1">
      <alignment horizontal="center" vertical="center"/>
      <protection locked="0"/>
    </xf>
    <xf numFmtId="0" fontId="38" fillId="15" borderId="42" xfId="0" applyFont="1" applyFill="1" applyBorder="1" applyAlignment="1" applyProtection="1">
      <alignment horizontal="left" vertical="center" wrapText="1"/>
      <protection locked="0"/>
    </xf>
    <xf numFmtId="0" fontId="37" fillId="15" borderId="48" xfId="0" applyFont="1" applyFill="1" applyBorder="1" applyAlignment="1" applyProtection="1">
      <alignment horizontal="left" vertical="center" wrapText="1"/>
      <protection locked="0"/>
    </xf>
    <xf numFmtId="0" fontId="37" fillId="15" borderId="47" xfId="0" applyFont="1" applyFill="1" applyBorder="1" applyAlignment="1" applyProtection="1">
      <alignment horizontal="left" vertical="center" wrapText="1"/>
      <protection locked="0"/>
    </xf>
    <xf numFmtId="0" fontId="38" fillId="6" borderId="42" xfId="0" applyFont="1" applyFill="1" applyBorder="1" applyAlignment="1" applyProtection="1">
      <alignment horizontal="left" vertical="center" wrapText="1" indent="5"/>
      <protection locked="0"/>
    </xf>
    <xf numFmtId="0" fontId="38" fillId="6" borderId="47" xfId="0" applyFont="1" applyFill="1" applyBorder="1" applyAlignment="1" applyProtection="1">
      <alignment horizontal="left" vertical="center" indent="5"/>
      <protection locked="0"/>
    </xf>
    <xf numFmtId="0" fontId="38" fillId="14" borderId="42" xfId="0" applyFont="1" applyFill="1" applyBorder="1" applyAlignment="1" applyProtection="1">
      <alignment horizontal="left" vertical="center" wrapText="1" indent="5"/>
      <protection locked="0"/>
    </xf>
    <xf numFmtId="0" fontId="38" fillId="14" borderId="47" xfId="0" applyFont="1" applyFill="1" applyBorder="1" applyAlignment="1" applyProtection="1">
      <alignment horizontal="left" vertical="center" indent="5"/>
      <protection locked="0"/>
    </xf>
    <xf numFmtId="0" fontId="23" fillId="4" borderId="0" xfId="0" applyFont="1" applyFill="1" applyAlignment="1" applyProtection="1">
      <alignment horizontal="center" vertical="top" wrapText="1"/>
      <protection locked="0"/>
    </xf>
    <xf numFmtId="0" fontId="1" fillId="4" borderId="27" xfId="0" applyFont="1" applyFill="1" applyBorder="1" applyAlignment="1" applyProtection="1">
      <alignment horizontal="center" vertical="center" wrapText="1"/>
      <protection locked="0"/>
    </xf>
    <xf numFmtId="0" fontId="7" fillId="13" borderId="40" xfId="0" applyFont="1" applyFill="1" applyBorder="1" applyAlignment="1" applyProtection="1">
      <alignment horizontal="left" vertical="center" wrapText="1"/>
      <protection locked="0"/>
    </xf>
    <xf numFmtId="0" fontId="7" fillId="13" borderId="38" xfId="0" applyFont="1" applyFill="1" applyBorder="1" applyAlignment="1" applyProtection="1">
      <alignment horizontal="left" vertical="center" wrapText="1"/>
      <protection locked="0"/>
    </xf>
    <xf numFmtId="0" fontId="7" fillId="13" borderId="41" xfId="0" applyFont="1" applyFill="1" applyBorder="1" applyAlignment="1" applyProtection="1">
      <alignment horizontal="left" vertical="center" wrapText="1"/>
      <protection locked="0"/>
    </xf>
    <xf numFmtId="0" fontId="0" fillId="13" borderId="33" xfId="0" applyFill="1" applyBorder="1" applyAlignment="1" applyProtection="1">
      <alignment horizontal="left" vertical="center" wrapText="1"/>
      <protection locked="0"/>
    </xf>
    <xf numFmtId="0" fontId="0" fillId="13" borderId="44" xfId="0" applyFill="1" applyBorder="1" applyAlignment="1" applyProtection="1">
      <alignment horizontal="left" vertical="center" wrapText="1"/>
      <protection locked="0"/>
    </xf>
    <xf numFmtId="0" fontId="31" fillId="11" borderId="40" xfId="0" applyFont="1" applyFill="1" applyBorder="1" applyAlignment="1" applyProtection="1">
      <alignment horizontal="center" vertical="center"/>
      <protection locked="0"/>
    </xf>
    <xf numFmtId="0" fontId="31" fillId="11" borderId="38" xfId="0" applyFont="1" applyFill="1" applyBorder="1" applyAlignment="1" applyProtection="1">
      <alignment horizontal="center" vertical="center"/>
      <protection locked="0"/>
    </xf>
    <xf numFmtId="0" fontId="31" fillId="11" borderId="41" xfId="0" applyFont="1" applyFill="1" applyBorder="1" applyAlignment="1" applyProtection="1">
      <alignment horizontal="center" vertical="center"/>
      <protection locked="0"/>
    </xf>
    <xf numFmtId="0" fontId="7" fillId="12" borderId="40" xfId="0" applyFont="1" applyFill="1" applyBorder="1" applyAlignment="1" applyProtection="1">
      <alignment horizontal="center" vertical="center" wrapText="1"/>
      <protection locked="0"/>
    </xf>
    <xf numFmtId="0" fontId="7" fillId="12" borderId="38" xfId="0" applyFont="1" applyFill="1" applyBorder="1" applyAlignment="1" applyProtection="1">
      <alignment horizontal="center" vertical="center" wrapText="1"/>
      <protection locked="0"/>
    </xf>
    <xf numFmtId="0" fontId="7" fillId="12" borderId="41" xfId="0" applyFont="1" applyFill="1" applyBorder="1" applyAlignment="1" applyProtection="1">
      <alignment horizontal="center" vertical="center" wrapText="1"/>
      <protection locked="0"/>
    </xf>
    <xf numFmtId="0" fontId="0" fillId="12" borderId="41" xfId="0" applyFill="1" applyBorder="1" applyAlignment="1" applyProtection="1">
      <alignment horizontal="center" vertical="center" wrapText="1"/>
      <protection locked="0"/>
    </xf>
    <xf numFmtId="0" fontId="0" fillId="12" borderId="33" xfId="0" applyFill="1" applyBorder="1" applyAlignment="1" applyProtection="1">
      <alignment horizontal="center" vertical="center" wrapText="1"/>
      <protection locked="0"/>
    </xf>
    <xf numFmtId="0" fontId="0" fillId="12" borderId="0" xfId="0" applyFill="1" applyAlignment="1" applyProtection="1">
      <alignment horizontal="center" vertical="center" wrapText="1"/>
      <protection locked="0"/>
    </xf>
    <xf numFmtId="0" fontId="31" fillId="15" borderId="40" xfId="0" applyFont="1" applyFill="1" applyBorder="1" applyAlignment="1" applyProtection="1">
      <alignment horizontal="center" vertical="center"/>
      <protection locked="0"/>
    </xf>
    <xf numFmtId="0" fontId="31" fillId="15" borderId="38" xfId="0" applyFont="1" applyFill="1" applyBorder="1" applyAlignment="1" applyProtection="1">
      <alignment horizontal="center" vertical="center"/>
      <protection locked="0"/>
    </xf>
    <xf numFmtId="0" fontId="31" fillId="15" borderId="41" xfId="0" applyFont="1" applyFill="1" applyBorder="1" applyAlignment="1" applyProtection="1">
      <alignment horizontal="center" vertical="center"/>
      <protection locked="0"/>
    </xf>
    <xf numFmtId="0" fontId="31" fillId="6" borderId="38" xfId="0" applyFont="1" applyFill="1" applyBorder="1" applyAlignment="1" applyProtection="1">
      <alignment horizontal="center" vertical="center"/>
      <protection locked="0"/>
    </xf>
    <xf numFmtId="0" fontId="31" fillId="6" borderId="41" xfId="0" applyFont="1" applyFill="1" applyBorder="1" applyAlignment="1" applyProtection="1">
      <alignment horizontal="center" vertical="center"/>
      <protection locked="0"/>
    </xf>
    <xf numFmtId="0" fontId="31" fillId="6" borderId="40" xfId="0" applyFont="1" applyFill="1" applyBorder="1" applyAlignment="1" applyProtection="1">
      <alignment horizontal="center" vertical="center"/>
      <protection locked="0"/>
    </xf>
    <xf numFmtId="0" fontId="31" fillId="14" borderId="38" xfId="0" applyFont="1" applyFill="1" applyBorder="1" applyAlignment="1" applyProtection="1">
      <alignment horizontal="center" vertical="center"/>
      <protection locked="0"/>
    </xf>
    <xf numFmtId="0" fontId="31" fillId="14" borderId="41" xfId="0" applyFont="1" applyFill="1" applyBorder="1" applyAlignment="1" applyProtection="1">
      <alignment horizontal="center" vertical="center"/>
      <protection locked="0"/>
    </xf>
    <xf numFmtId="0" fontId="3" fillId="7" borderId="1" xfId="0" applyFont="1" applyFill="1"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horizontal="left" vertical="top" wrapText="1"/>
    </xf>
    <xf numFmtId="0" fontId="0" fillId="19" borderId="0" xfId="0" applyFill="1" applyBorder="1" applyAlignment="1" applyProtection="1">
      <alignment horizontal="center" vertical="center"/>
      <protection locked="0"/>
    </xf>
    <xf numFmtId="0" fontId="7" fillId="22" borderId="39" xfId="0" applyFont="1" applyFill="1" applyBorder="1" applyAlignment="1" applyProtection="1">
      <alignment horizontal="left" vertical="center" wrapText="1"/>
      <protection locked="0"/>
    </xf>
    <xf numFmtId="0" fontId="0" fillId="23" borderId="41" xfId="0" applyFill="1" applyBorder="1" applyAlignment="1" applyProtection="1">
      <alignment horizontal="left" vertical="center" wrapText="1"/>
      <protection locked="0"/>
    </xf>
    <xf numFmtId="0" fontId="7" fillId="23" borderId="41" xfId="0" applyFont="1" applyFill="1" applyBorder="1" applyAlignment="1" applyProtection="1">
      <alignment horizontal="left" vertical="center" wrapText="1"/>
      <protection locked="0"/>
    </xf>
    <xf numFmtId="0" fontId="7" fillId="23" borderId="39" xfId="0" applyFont="1" applyFill="1" applyBorder="1" applyAlignment="1" applyProtection="1">
      <alignment horizontal="left" vertical="center" wrapText="1"/>
      <protection locked="0"/>
    </xf>
    <xf numFmtId="0" fontId="28" fillId="22" borderId="39" xfId="0" applyFont="1" applyFill="1" applyBorder="1" applyAlignment="1" applyProtection="1">
      <alignment horizontal="left" vertical="center" wrapText="1"/>
      <protection locked="0"/>
    </xf>
    <xf numFmtId="0" fontId="4" fillId="4" borderId="39" xfId="0" applyFont="1" applyFill="1" applyBorder="1" applyProtection="1">
      <protection locked="0"/>
    </xf>
    <xf numFmtId="0" fontId="7" fillId="4" borderId="39" xfId="0" applyFont="1" applyFill="1" applyBorder="1" applyAlignment="1">
      <alignment vertical="top" wrapText="1"/>
    </xf>
    <xf numFmtId="0" fontId="44" fillId="4" borderId="39" xfId="0" applyFont="1" applyFill="1" applyBorder="1" applyAlignment="1">
      <alignment vertical="top" wrapText="1"/>
    </xf>
    <xf numFmtId="0" fontId="28" fillId="13" borderId="33" xfId="0" applyFont="1" applyFill="1" applyBorder="1" applyAlignment="1" applyProtection="1">
      <alignment horizontal="left" vertical="center" wrapText="1"/>
      <protection locked="0"/>
    </xf>
    <xf numFmtId="0" fontId="0" fillId="13" borderId="22" xfId="0" applyFill="1" applyBorder="1" applyAlignment="1" applyProtection="1">
      <alignment horizontal="left" vertical="center" wrapText="1"/>
      <protection locked="0"/>
    </xf>
    <xf numFmtId="0" fontId="0" fillId="4" borderId="0" xfId="0" applyFill="1" applyBorder="1" applyProtection="1">
      <protection locked="0"/>
    </xf>
    <xf numFmtId="0" fontId="0" fillId="2" borderId="0" xfId="0" applyFill="1" applyBorder="1" applyProtection="1">
      <protection locked="0"/>
    </xf>
  </cellXfs>
  <cellStyles count="3">
    <cellStyle name="Hyperlink" xfId="1" builtinId="8"/>
    <cellStyle name="Normal" xfId="0" builtinId="0"/>
    <cellStyle name="Normal 2" xfId="2" xr:uid="{27F9CB57-C59F-41E5-AF10-7A47216EB772}"/>
  </cellStyles>
  <dxfs count="4">
    <dxf>
      <fill>
        <patternFill>
          <bgColor theme="9" tint="0.39994506668294322"/>
        </patternFill>
      </fill>
    </dxf>
    <dxf>
      <fill>
        <patternFill>
          <bgColor theme="7" tint="0.59996337778862885"/>
        </patternFill>
      </fill>
    </dxf>
    <dxf>
      <fill>
        <patternFill>
          <bgColor theme="5" tint="0.39994506668294322"/>
        </patternFill>
      </fill>
    </dxf>
    <dxf>
      <fill>
        <patternFill>
          <bgColor rgb="FFC00000"/>
        </patternFill>
      </fill>
    </dxf>
  </dxfs>
  <tableStyles count="0" defaultTableStyle="TableStyleMedium2" defaultPivotStyle="PivotStyleLight16"/>
  <colors>
    <mruColors>
      <color rgb="FFFF6161"/>
      <color rgb="FFFFD1D1"/>
      <color rgb="FFCC3399"/>
      <color rgb="FFCC00CC"/>
      <color rgb="FFFFCC66"/>
      <color rgb="FFFFFFCC"/>
      <color rgb="FF66CCFF"/>
      <color rgb="FF3399FF"/>
      <color rgb="FFFF99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81691</xdr:colOff>
      <xdr:row>0</xdr:row>
      <xdr:rowOff>166309</xdr:rowOff>
    </xdr:from>
    <xdr:to>
      <xdr:col>13</xdr:col>
      <xdr:colOff>538699</xdr:colOff>
      <xdr:row>25</xdr:row>
      <xdr:rowOff>139559</xdr:rowOff>
    </xdr:to>
    <xdr:pic>
      <xdr:nvPicPr>
        <xdr:cNvPr id="4" name="Picture 3">
          <a:extLst>
            <a:ext uri="{FF2B5EF4-FFF2-40B4-BE49-F238E27FC236}">
              <a16:creationId xmlns:a16="http://schemas.microsoft.com/office/drawing/2014/main" id="{8280067F-884D-4C27-BB0F-9EEA5C9B715F}"/>
            </a:ext>
          </a:extLst>
        </xdr:cNvPr>
        <xdr:cNvPicPr>
          <a:picLocks noChangeAspect="1"/>
        </xdr:cNvPicPr>
      </xdr:nvPicPr>
      <xdr:blipFill rotWithShape="1">
        <a:blip xmlns:r="http://schemas.openxmlformats.org/officeDocument/2006/relationships" r:embed="rId1"/>
        <a:srcRect l="12219" t="20773" r="12350" b="17672"/>
        <a:stretch/>
      </xdr:blipFill>
      <xdr:spPr>
        <a:xfrm>
          <a:off x="10604548" y="166309"/>
          <a:ext cx="7109389" cy="4886940"/>
        </a:xfrm>
        <a:prstGeom prst="rect">
          <a:avLst/>
        </a:prstGeom>
      </xdr:spPr>
    </xdr:pic>
    <xdr:clientData/>
  </xdr:twoCellAnchor>
  <xdr:twoCellAnchor editAs="oneCell">
    <xdr:from>
      <xdr:col>0</xdr:col>
      <xdr:colOff>816428</xdr:colOff>
      <xdr:row>0</xdr:row>
      <xdr:rowOff>90714</xdr:rowOff>
    </xdr:from>
    <xdr:to>
      <xdr:col>3</xdr:col>
      <xdr:colOff>23934</xdr:colOff>
      <xdr:row>17</xdr:row>
      <xdr:rowOff>-1</xdr:rowOff>
    </xdr:to>
    <xdr:pic>
      <xdr:nvPicPr>
        <xdr:cNvPr id="2" name="Picture 1">
          <a:extLst>
            <a:ext uri="{FF2B5EF4-FFF2-40B4-BE49-F238E27FC236}">
              <a16:creationId xmlns:a16="http://schemas.microsoft.com/office/drawing/2014/main" id="{665643B3-9BD4-0BD3-6A1C-285F1DAF7D7B}"/>
            </a:ext>
          </a:extLst>
        </xdr:cNvPr>
        <xdr:cNvPicPr>
          <a:picLocks noChangeAspect="1"/>
        </xdr:cNvPicPr>
      </xdr:nvPicPr>
      <xdr:blipFill>
        <a:blip xmlns:r="http://schemas.openxmlformats.org/officeDocument/2006/relationships" r:embed="rId2"/>
        <a:stretch>
          <a:fillRect/>
        </a:stretch>
      </xdr:blipFill>
      <xdr:spPr>
        <a:xfrm>
          <a:off x="816428" y="90714"/>
          <a:ext cx="8067268" cy="3250595"/>
        </a:xfrm>
        <a:prstGeom prst="rect">
          <a:avLst/>
        </a:prstGeom>
      </xdr:spPr>
    </xdr:pic>
    <xdr:clientData/>
  </xdr:twoCellAnchor>
  <xdr:twoCellAnchor editAs="oneCell">
    <xdr:from>
      <xdr:col>4</xdr:col>
      <xdr:colOff>634999</xdr:colOff>
      <xdr:row>26</xdr:row>
      <xdr:rowOff>30238</xdr:rowOff>
    </xdr:from>
    <xdr:to>
      <xdr:col>17</xdr:col>
      <xdr:colOff>48758</xdr:colOff>
      <xdr:row>46</xdr:row>
      <xdr:rowOff>16462</xdr:rowOff>
    </xdr:to>
    <xdr:pic>
      <xdr:nvPicPr>
        <xdr:cNvPr id="5" name="Picture 4">
          <a:extLst>
            <a:ext uri="{FF2B5EF4-FFF2-40B4-BE49-F238E27FC236}">
              <a16:creationId xmlns:a16="http://schemas.microsoft.com/office/drawing/2014/main" id="{FBD6FE54-42B7-0BB3-9AB6-E5EEEC078FC3}"/>
            </a:ext>
          </a:extLst>
        </xdr:cNvPr>
        <xdr:cNvPicPr>
          <a:picLocks noChangeAspect="1"/>
        </xdr:cNvPicPr>
      </xdr:nvPicPr>
      <xdr:blipFill>
        <a:blip xmlns:r="http://schemas.openxmlformats.org/officeDocument/2006/relationships" r:embed="rId3"/>
        <a:stretch>
          <a:fillRect/>
        </a:stretch>
      </xdr:blipFill>
      <xdr:spPr>
        <a:xfrm>
          <a:off x="10326309" y="5140476"/>
          <a:ext cx="10223878" cy="5444200"/>
        </a:xfrm>
        <a:prstGeom prst="rect">
          <a:avLst/>
        </a:prstGeom>
      </xdr:spPr>
    </xdr:pic>
    <xdr:clientData/>
  </xdr:twoCellAnchor>
</xdr:wsDr>
</file>

<file path=xl/theme/theme1.xml><?xml version="1.0" encoding="utf-8"?>
<a:theme xmlns:a="http://schemas.openxmlformats.org/drawingml/2006/main" name="Office Theme">
  <a:themeElements>
    <a:clrScheme name="Custom 5">
      <a:dk1>
        <a:sysClr val="windowText" lastClr="000000"/>
      </a:dk1>
      <a:lt1>
        <a:sysClr val="window" lastClr="FFFFFF"/>
      </a:lt1>
      <a:dk2>
        <a:srgbClr val="242C3C"/>
      </a:dk2>
      <a:lt2>
        <a:srgbClr val="F2F2F3"/>
      </a:lt2>
      <a:accent1>
        <a:srgbClr val="0A6FB5"/>
      </a:accent1>
      <a:accent2>
        <a:srgbClr val="ED7D31"/>
      </a:accent2>
      <a:accent3>
        <a:srgbClr val="A5A5A5"/>
      </a:accent3>
      <a:accent4>
        <a:srgbClr val="FFC000"/>
      </a:accent4>
      <a:accent5>
        <a:srgbClr val="72AAD2"/>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sdgimpact.standards@undp.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F2560-4DD4-4091-8922-78F39F57EBFB}">
  <dimension ref="A1:D6"/>
  <sheetViews>
    <sheetView workbookViewId="0">
      <selection activeCell="D9" sqref="D9"/>
    </sheetView>
  </sheetViews>
  <sheetFormatPr defaultColWidth="8.625" defaultRowHeight="15.75" x14ac:dyDescent="0.25"/>
  <cols>
    <col min="1" max="2" width="8.625" style="6"/>
    <col min="3" max="3" width="14.5" style="6" bestFit="1" customWidth="1"/>
    <col min="4" max="4" width="15.5" style="6" bestFit="1" customWidth="1"/>
    <col min="5" max="16384" width="8.625" style="6"/>
  </cols>
  <sheetData>
    <row r="1" spans="1:4" x14ac:dyDescent="0.25">
      <c r="A1" s="6" t="s">
        <v>0</v>
      </c>
    </row>
    <row r="2" spans="1:4" ht="31.5" x14ac:dyDescent="0.25">
      <c r="C2" s="7" t="s">
        <v>1</v>
      </c>
      <c r="D2" s="6" t="s">
        <v>2</v>
      </c>
    </row>
    <row r="3" spans="1:4" x14ac:dyDescent="0.25">
      <c r="B3" s="6" t="s">
        <v>3</v>
      </c>
      <c r="C3" s="6" t="s">
        <v>4</v>
      </c>
      <c r="D3" s="7" t="s">
        <v>5</v>
      </c>
    </row>
    <row r="4" spans="1:4" x14ac:dyDescent="0.25">
      <c r="B4" s="7" t="s">
        <v>6</v>
      </c>
      <c r="C4" s="7" t="s">
        <v>7</v>
      </c>
      <c r="D4" s="6" t="s">
        <v>8</v>
      </c>
    </row>
    <row r="5" spans="1:4" x14ac:dyDescent="0.25">
      <c r="B5" s="6" t="s">
        <v>9</v>
      </c>
      <c r="C5" s="6" t="s">
        <v>10</v>
      </c>
      <c r="D5" s="6" t="s">
        <v>11</v>
      </c>
    </row>
    <row r="6" spans="1:4" x14ac:dyDescent="0.25">
      <c r="B6" s="6" t="s">
        <v>12</v>
      </c>
      <c r="C6" s="6" t="s">
        <v>13</v>
      </c>
      <c r="D6" s="6" t="s">
        <v>14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E69F4-712E-4C0C-9487-F67E63E4246B}">
  <dimension ref="C2:C7"/>
  <sheetViews>
    <sheetView showGridLines="0" workbookViewId="0">
      <selection activeCell="H10" sqref="H10"/>
    </sheetView>
  </sheetViews>
  <sheetFormatPr defaultColWidth="8.875" defaultRowHeight="15.75" x14ac:dyDescent="0.25"/>
  <cols>
    <col min="3" max="3" width="26" bestFit="1" customWidth="1"/>
  </cols>
  <sheetData>
    <row r="2" spans="3:3" x14ac:dyDescent="0.25">
      <c r="C2" s="5" t="s">
        <v>180</v>
      </c>
    </row>
    <row r="3" spans="3:3" x14ac:dyDescent="0.25">
      <c r="C3" s="2" t="s">
        <v>181</v>
      </c>
    </row>
    <row r="4" spans="3:3" x14ac:dyDescent="0.25">
      <c r="C4" s="3" t="s">
        <v>182</v>
      </c>
    </row>
    <row r="5" spans="3:3" x14ac:dyDescent="0.25">
      <c r="C5" s="3" t="s">
        <v>183</v>
      </c>
    </row>
    <row r="6" spans="3:3" x14ac:dyDescent="0.25">
      <c r="C6" s="3" t="s">
        <v>184</v>
      </c>
    </row>
    <row r="7" spans="3:3" x14ac:dyDescent="0.25">
      <c r="C7" s="4" t="s">
        <v>185</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4E298-EEFC-489D-9DAA-AA1689DFA395}">
  <dimension ref="B1:Q65"/>
  <sheetViews>
    <sheetView showGridLines="0" tabSelected="1" zoomScale="63" zoomScaleNormal="63" workbookViewId="0">
      <selection activeCell="D22" sqref="D22"/>
    </sheetView>
  </sheetViews>
  <sheetFormatPr defaultColWidth="11" defaultRowHeight="15.75" x14ac:dyDescent="0.25"/>
  <cols>
    <col min="2" max="2" width="11" customWidth="1"/>
    <col min="3" max="3" width="94.375" customWidth="1"/>
  </cols>
  <sheetData>
    <row r="1" spans="4:17" x14ac:dyDescent="0.25">
      <c r="D1" s="1"/>
      <c r="E1" s="1"/>
      <c r="F1" s="1"/>
      <c r="G1" s="1"/>
      <c r="H1" s="1"/>
      <c r="I1" s="1"/>
      <c r="J1" s="1"/>
      <c r="K1" s="1"/>
      <c r="L1" s="1"/>
      <c r="M1" s="1"/>
      <c r="N1" s="1"/>
      <c r="O1" s="1"/>
      <c r="P1" s="1"/>
      <c r="Q1" s="1"/>
    </row>
    <row r="2" spans="4:17" ht="15.75" customHeight="1" x14ac:dyDescent="0.25">
      <c r="D2" s="1"/>
      <c r="P2" s="1"/>
      <c r="Q2" s="1"/>
    </row>
    <row r="3" spans="4:17" ht="15.75" customHeight="1" x14ac:dyDescent="0.25">
      <c r="D3" s="1"/>
      <c r="P3" s="1"/>
      <c r="Q3" s="1"/>
    </row>
    <row r="4" spans="4:17" ht="15.75" customHeight="1" x14ac:dyDescent="0.25">
      <c r="D4" s="1"/>
      <c r="P4" s="1"/>
      <c r="Q4" s="1"/>
    </row>
    <row r="5" spans="4:17" ht="15.75" customHeight="1" x14ac:dyDescent="0.25">
      <c r="D5" s="1"/>
      <c r="P5" s="1"/>
      <c r="Q5" s="1"/>
    </row>
    <row r="6" spans="4:17" ht="15.75" customHeight="1" x14ac:dyDescent="0.25">
      <c r="D6" s="1"/>
      <c r="P6" s="1"/>
      <c r="Q6" s="1"/>
    </row>
    <row r="7" spans="4:17" ht="15.75" customHeight="1" x14ac:dyDescent="0.25">
      <c r="D7" s="1"/>
      <c r="P7" s="1"/>
      <c r="Q7" s="1"/>
    </row>
    <row r="8" spans="4:17" ht="15.75" customHeight="1" x14ac:dyDescent="0.25">
      <c r="D8" s="1"/>
      <c r="P8" s="1"/>
      <c r="Q8" s="1"/>
    </row>
    <row r="9" spans="4:17" ht="15.75" customHeight="1" x14ac:dyDescent="0.25">
      <c r="D9" s="1"/>
      <c r="P9" s="1"/>
      <c r="Q9" s="1"/>
    </row>
    <row r="10" spans="4:17" ht="15.75" customHeight="1" x14ac:dyDescent="0.25">
      <c r="D10" s="1"/>
      <c r="P10" s="1"/>
      <c r="Q10" s="1"/>
    </row>
    <row r="11" spans="4:17" ht="15.75" customHeight="1" x14ac:dyDescent="0.25">
      <c r="D11" s="1"/>
      <c r="P11" s="1"/>
      <c r="Q11" s="1"/>
    </row>
    <row r="12" spans="4:17" ht="15.75" customHeight="1" x14ac:dyDescent="0.25">
      <c r="D12" s="1"/>
      <c r="P12" s="1"/>
      <c r="Q12" s="1"/>
    </row>
    <row r="13" spans="4:17" ht="15.75" customHeight="1" x14ac:dyDescent="0.25">
      <c r="D13" s="1"/>
      <c r="P13" s="1"/>
      <c r="Q13" s="1"/>
    </row>
    <row r="14" spans="4:17" ht="15.75" customHeight="1" x14ac:dyDescent="0.25">
      <c r="D14" s="1"/>
      <c r="P14" s="1"/>
      <c r="Q14" s="1"/>
    </row>
    <row r="15" spans="4:17" ht="15.75" customHeight="1" x14ac:dyDescent="0.25">
      <c r="D15" s="1"/>
      <c r="P15" s="1"/>
      <c r="Q15" s="1"/>
    </row>
    <row r="16" spans="4:17" ht="15.75" customHeight="1" x14ac:dyDescent="0.25">
      <c r="D16" s="1"/>
      <c r="P16" s="1"/>
      <c r="Q16" s="1"/>
    </row>
    <row r="17" spans="2:17" ht="15.75" customHeight="1" x14ac:dyDescent="0.25">
      <c r="D17" s="1"/>
      <c r="P17" s="1"/>
      <c r="Q17" s="1"/>
    </row>
    <row r="18" spans="2:17" ht="15.75" customHeight="1" x14ac:dyDescent="0.25">
      <c r="B18" s="207" t="s">
        <v>273</v>
      </c>
      <c r="C18" s="208"/>
      <c r="D18" s="1"/>
      <c r="P18" s="1"/>
      <c r="Q18" s="1"/>
    </row>
    <row r="19" spans="2:17" ht="15.75" customHeight="1" x14ac:dyDescent="0.25">
      <c r="B19" s="209"/>
      <c r="C19" s="210"/>
      <c r="D19" s="1"/>
      <c r="P19" s="1"/>
      <c r="Q19" s="1"/>
    </row>
    <row r="20" spans="2:17" ht="15.75" customHeight="1" x14ac:dyDescent="0.25">
      <c r="B20" s="209"/>
      <c r="C20" s="210"/>
      <c r="D20" s="1"/>
      <c r="P20" s="1"/>
      <c r="Q20" s="1"/>
    </row>
    <row r="21" spans="2:17" ht="15.75" customHeight="1" x14ac:dyDescent="0.25">
      <c r="B21" s="209"/>
      <c r="C21" s="210"/>
      <c r="D21" s="1"/>
      <c r="P21" s="1"/>
      <c r="Q21" s="1"/>
    </row>
    <row r="22" spans="2:17" ht="15.75" customHeight="1" x14ac:dyDescent="0.25">
      <c r="B22" s="209"/>
      <c r="C22" s="210"/>
      <c r="D22" s="1"/>
      <c r="P22" s="1"/>
      <c r="Q22" s="1"/>
    </row>
    <row r="23" spans="2:17" ht="15.75" customHeight="1" x14ac:dyDescent="0.25">
      <c r="B23" s="209"/>
      <c r="C23" s="210"/>
      <c r="D23" s="1"/>
      <c r="P23" s="1"/>
      <c r="Q23" s="1"/>
    </row>
    <row r="24" spans="2:17" ht="15.75" customHeight="1" x14ac:dyDescent="0.25">
      <c r="B24" s="209"/>
      <c r="C24" s="210"/>
      <c r="D24" s="1"/>
      <c r="P24" s="1"/>
      <c r="Q24" s="1"/>
    </row>
    <row r="25" spans="2:17" ht="15.75" customHeight="1" x14ac:dyDescent="0.25">
      <c r="B25" s="209"/>
      <c r="C25" s="210"/>
      <c r="D25" s="1"/>
      <c r="P25" s="1"/>
      <c r="Q25" s="1"/>
    </row>
    <row r="26" spans="2:17" ht="15.75" customHeight="1" x14ac:dyDescent="0.25">
      <c r="B26" s="209"/>
      <c r="C26" s="210"/>
      <c r="D26" s="1"/>
      <c r="P26" s="1"/>
      <c r="Q26" s="1"/>
    </row>
    <row r="27" spans="2:17" ht="15.75" customHeight="1" x14ac:dyDescent="0.25">
      <c r="B27" s="209"/>
      <c r="C27" s="210"/>
      <c r="D27" s="1"/>
      <c r="P27" s="1"/>
      <c r="Q27" s="1"/>
    </row>
    <row r="28" spans="2:17" ht="15.75" customHeight="1" x14ac:dyDescent="0.25">
      <c r="B28" s="209"/>
      <c r="C28" s="210"/>
      <c r="D28" s="1"/>
      <c r="P28" s="1"/>
      <c r="Q28" s="1"/>
    </row>
    <row r="29" spans="2:17" ht="15.75" customHeight="1" x14ac:dyDescent="0.25">
      <c r="B29" s="209"/>
      <c r="C29" s="210"/>
      <c r="D29" s="1"/>
      <c r="P29" s="1"/>
      <c r="Q29" s="1"/>
    </row>
    <row r="30" spans="2:17" ht="15.75" customHeight="1" x14ac:dyDescent="0.25">
      <c r="B30" s="209"/>
      <c r="C30" s="210"/>
      <c r="D30" s="1"/>
      <c r="P30" s="1"/>
      <c r="Q30" s="1"/>
    </row>
    <row r="31" spans="2:17" ht="15.75" customHeight="1" x14ac:dyDescent="0.25">
      <c r="B31" s="209"/>
      <c r="C31" s="210"/>
      <c r="D31" s="1"/>
      <c r="P31" s="1"/>
      <c r="Q31" s="1"/>
    </row>
    <row r="32" spans="2:17" ht="15.75" customHeight="1" x14ac:dyDescent="0.25">
      <c r="B32" s="209"/>
      <c r="C32" s="210"/>
      <c r="D32" s="1"/>
      <c r="P32" s="1"/>
      <c r="Q32" s="1"/>
    </row>
    <row r="33" spans="2:17" ht="15.75" customHeight="1" x14ac:dyDescent="0.25">
      <c r="B33" s="209"/>
      <c r="C33" s="210"/>
      <c r="D33" s="1"/>
      <c r="P33" s="1"/>
      <c r="Q33" s="1"/>
    </row>
    <row r="34" spans="2:17" ht="15.75" customHeight="1" x14ac:dyDescent="0.25">
      <c r="B34" s="209"/>
      <c r="C34" s="210"/>
      <c r="D34" s="1"/>
      <c r="P34" s="1"/>
      <c r="Q34" s="1"/>
    </row>
    <row r="35" spans="2:17" ht="15.75" customHeight="1" x14ac:dyDescent="0.25">
      <c r="B35" s="209"/>
      <c r="C35" s="210"/>
      <c r="D35" s="1"/>
      <c r="E35" s="206"/>
      <c r="F35" s="206"/>
      <c r="G35" s="1"/>
      <c r="H35" s="206"/>
      <c r="I35" s="206"/>
      <c r="J35" s="1"/>
      <c r="K35" s="206"/>
      <c r="L35" s="206"/>
      <c r="M35" s="1"/>
      <c r="N35" s="206"/>
      <c r="O35" s="206"/>
      <c r="P35" s="1"/>
      <c r="Q35" s="1"/>
    </row>
    <row r="36" spans="2:17" ht="15.75" customHeight="1" x14ac:dyDescent="0.25">
      <c r="B36" s="209"/>
      <c r="C36" s="210"/>
      <c r="D36" s="1"/>
      <c r="E36" s="206"/>
      <c r="F36" s="206"/>
      <c r="G36" s="1"/>
      <c r="H36" s="206"/>
      <c r="I36" s="206"/>
      <c r="J36" s="1"/>
      <c r="K36" s="206"/>
      <c r="L36" s="206"/>
      <c r="M36" s="1"/>
      <c r="N36" s="206"/>
      <c r="O36" s="206"/>
      <c r="P36" s="1"/>
      <c r="Q36" s="1"/>
    </row>
    <row r="37" spans="2:17" ht="15.75" customHeight="1" x14ac:dyDescent="0.25">
      <c r="B37" s="209"/>
      <c r="C37" s="210"/>
      <c r="D37" s="1"/>
      <c r="E37" s="206"/>
      <c r="F37" s="206"/>
      <c r="G37" s="1"/>
      <c r="H37" s="206"/>
      <c r="I37" s="206"/>
      <c r="J37" s="1"/>
      <c r="K37" s="206"/>
      <c r="L37" s="206"/>
      <c r="M37" s="1"/>
      <c r="N37" s="206"/>
      <c r="O37" s="206"/>
      <c r="P37" s="1"/>
      <c r="Q37" s="1"/>
    </row>
    <row r="38" spans="2:17" ht="15.75" customHeight="1" x14ac:dyDescent="0.25">
      <c r="B38" s="209"/>
      <c r="C38" s="210"/>
      <c r="D38" s="1"/>
      <c r="E38" s="205"/>
      <c r="F38" s="205"/>
      <c r="G38" s="1"/>
      <c r="H38" s="205"/>
      <c r="I38" s="205"/>
      <c r="K38" s="205"/>
      <c r="L38" s="205"/>
      <c r="N38" s="205"/>
      <c r="O38" s="205"/>
      <c r="P38" s="1"/>
      <c r="Q38" s="1"/>
    </row>
    <row r="39" spans="2:17" ht="15.75" customHeight="1" x14ac:dyDescent="0.25">
      <c r="B39" s="209"/>
      <c r="C39" s="210"/>
      <c r="D39" s="1"/>
      <c r="E39" s="205"/>
      <c r="F39" s="205"/>
      <c r="G39" s="1"/>
      <c r="H39" s="205"/>
      <c r="I39" s="205"/>
      <c r="K39" s="205"/>
      <c r="L39" s="205"/>
      <c r="N39" s="205"/>
      <c r="O39" s="205"/>
      <c r="P39" s="1"/>
      <c r="Q39" s="1"/>
    </row>
    <row r="40" spans="2:17" ht="15.75" customHeight="1" x14ac:dyDescent="0.25">
      <c r="B40" s="209"/>
      <c r="C40" s="210"/>
      <c r="E40" s="205"/>
      <c r="F40" s="205"/>
      <c r="G40" s="1"/>
      <c r="H40" s="205"/>
      <c r="I40" s="205"/>
      <c r="K40" s="205"/>
      <c r="L40" s="205"/>
      <c r="N40" s="205"/>
      <c r="O40" s="205"/>
    </row>
    <row r="41" spans="2:17" ht="15.75" customHeight="1" x14ac:dyDescent="0.25">
      <c r="B41" s="209"/>
      <c r="C41" s="210"/>
      <c r="E41" s="205"/>
      <c r="F41" s="205"/>
      <c r="G41" s="1"/>
      <c r="H41" s="205"/>
      <c r="I41" s="205"/>
      <c r="K41" s="205"/>
      <c r="L41" s="205"/>
      <c r="N41" s="205"/>
      <c r="O41" s="205"/>
    </row>
    <row r="42" spans="2:17" ht="15.75" customHeight="1" x14ac:dyDescent="0.25">
      <c r="B42" s="209"/>
      <c r="C42" s="210"/>
      <c r="G42" s="1"/>
    </row>
    <row r="43" spans="2:17" ht="15.75" customHeight="1" x14ac:dyDescent="0.25">
      <c r="B43" s="209"/>
      <c r="C43" s="210"/>
      <c r="G43" s="1"/>
    </row>
    <row r="44" spans="2:17" ht="15.75" customHeight="1" x14ac:dyDescent="0.25">
      <c r="B44" s="209"/>
      <c r="C44" s="210"/>
      <c r="G44" s="1"/>
    </row>
    <row r="45" spans="2:17" ht="136.35" customHeight="1" x14ac:dyDescent="0.25">
      <c r="B45" s="211"/>
      <c r="C45" s="212"/>
      <c r="G45" s="1"/>
    </row>
    <row r="46" spans="2:17" ht="15.75" customHeight="1" x14ac:dyDescent="0.25">
      <c r="G46" s="1"/>
    </row>
    <row r="47" spans="2:17" ht="15.75" customHeight="1" x14ac:dyDescent="0.25"/>
    <row r="48" spans="2:1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sheetData>
  <mergeCells count="9">
    <mergeCell ref="K38:L41"/>
    <mergeCell ref="N38:O41"/>
    <mergeCell ref="N35:O37"/>
    <mergeCell ref="B18:C45"/>
    <mergeCell ref="E35:F37"/>
    <mergeCell ref="H35:I37"/>
    <mergeCell ref="K35:L37"/>
    <mergeCell ref="E38:F41"/>
    <mergeCell ref="H38:I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073B0-16A4-4E4F-9043-83C419361813}">
  <dimension ref="B1:R31"/>
  <sheetViews>
    <sheetView zoomScale="77" zoomScaleNormal="70" workbookViewId="0">
      <selection activeCell="D30" sqref="D30"/>
    </sheetView>
  </sheetViews>
  <sheetFormatPr defaultColWidth="11" defaultRowHeight="15.75" x14ac:dyDescent="0.25"/>
  <cols>
    <col min="1" max="1" width="2.5" style="42" customWidth="1"/>
    <col min="2" max="2" width="11" style="42"/>
    <col min="3" max="3" width="27.375" style="42" customWidth="1"/>
    <col min="4" max="4" width="97.125" style="42" customWidth="1"/>
    <col min="5" max="5" width="2.5" style="42" customWidth="1"/>
    <col min="6" max="9" width="11" style="42" hidden="1" customWidth="1"/>
    <col min="10" max="10" width="3.125" style="42" customWidth="1"/>
    <col min="11" max="11" width="11" style="42" customWidth="1"/>
    <col min="12" max="16384" width="11" style="42"/>
  </cols>
  <sheetData>
    <row r="1" spans="2:18" x14ac:dyDescent="0.25">
      <c r="B1" s="50" t="s">
        <v>15</v>
      </c>
    </row>
    <row r="2" spans="2:18" ht="2.25" customHeight="1" x14ac:dyDescent="0.25"/>
    <row r="3" spans="2:18" ht="64.900000000000006" customHeight="1" x14ac:dyDescent="0.25">
      <c r="B3" s="222" t="s">
        <v>272</v>
      </c>
      <c r="C3" s="223"/>
      <c r="D3" s="224"/>
      <c r="E3" s="202"/>
      <c r="F3" s="202"/>
      <c r="G3" s="202"/>
      <c r="H3" s="202"/>
      <c r="I3" s="202"/>
      <c r="J3" s="203"/>
    </row>
    <row r="4" spans="2:18" ht="9.75" customHeight="1" x14ac:dyDescent="0.25"/>
    <row r="5" spans="2:18" x14ac:dyDescent="0.25">
      <c r="B5" s="50" t="s">
        <v>16</v>
      </c>
      <c r="J5" s="221"/>
      <c r="K5" s="221"/>
      <c r="L5" s="221"/>
      <c r="M5" s="221"/>
      <c r="N5" s="221"/>
      <c r="O5" s="221"/>
      <c r="P5" s="221"/>
      <c r="Q5" s="221"/>
      <c r="R5" s="221"/>
    </row>
    <row r="6" spans="2:18" ht="9" customHeight="1" x14ac:dyDescent="0.25">
      <c r="B6" s="50"/>
      <c r="K6" s="63"/>
      <c r="L6" s="63"/>
      <c r="M6" s="63"/>
      <c r="N6" s="63"/>
      <c r="O6" s="63"/>
      <c r="P6" s="63"/>
      <c r="Q6" s="63"/>
      <c r="R6" s="63"/>
    </row>
    <row r="7" spans="2:18" x14ac:dyDescent="0.25">
      <c r="B7" s="52" t="s">
        <v>201</v>
      </c>
      <c r="C7" s="53"/>
      <c r="D7" s="44"/>
    </row>
    <row r="8" spans="2:18" x14ac:dyDescent="0.25">
      <c r="B8" s="127" t="s">
        <v>204</v>
      </c>
      <c r="C8" s="124" t="s">
        <v>263</v>
      </c>
      <c r="D8" s="46"/>
    </row>
    <row r="9" spans="2:18" x14ac:dyDescent="0.25">
      <c r="B9" s="127" t="s">
        <v>205</v>
      </c>
      <c r="C9" s="124" t="s">
        <v>203</v>
      </c>
      <c r="D9" s="46"/>
    </row>
    <row r="10" spans="2:18" x14ac:dyDescent="0.25">
      <c r="B10" s="127" t="s">
        <v>206</v>
      </c>
      <c r="C10" s="124" t="s">
        <v>202</v>
      </c>
      <c r="D10" s="46"/>
    </row>
    <row r="11" spans="2:18" x14ac:dyDescent="0.25">
      <c r="B11" s="127" t="s">
        <v>207</v>
      </c>
      <c r="C11" s="124" t="s">
        <v>274</v>
      </c>
      <c r="D11" s="46"/>
    </row>
    <row r="12" spans="2:18" x14ac:dyDescent="0.25">
      <c r="B12" s="54"/>
      <c r="C12" s="217" t="s">
        <v>264</v>
      </c>
      <c r="D12" s="218"/>
    </row>
    <row r="13" spans="2:18" x14ac:dyDescent="0.25">
      <c r="B13" s="54"/>
      <c r="C13" s="217"/>
      <c r="D13" s="218"/>
    </row>
    <row r="14" spans="2:18" x14ac:dyDescent="0.25">
      <c r="B14" s="54"/>
      <c r="C14" s="217"/>
      <c r="D14" s="218"/>
    </row>
    <row r="15" spans="2:18" x14ac:dyDescent="0.25">
      <c r="B15" s="54"/>
      <c r="C15" s="219" t="s">
        <v>214</v>
      </c>
      <c r="D15" s="220"/>
    </row>
    <row r="16" spans="2:18" x14ac:dyDescent="0.25">
      <c r="B16" s="54"/>
      <c r="C16" s="219"/>
      <c r="D16" s="220"/>
    </row>
    <row r="17" spans="2:4" x14ac:dyDescent="0.25">
      <c r="B17" s="54"/>
      <c r="C17" s="125" t="s">
        <v>265</v>
      </c>
      <c r="D17" s="46"/>
    </row>
    <row r="18" spans="2:4" x14ac:dyDescent="0.25">
      <c r="B18" s="54"/>
      <c r="C18" s="125" t="s">
        <v>266</v>
      </c>
      <c r="D18" s="46"/>
    </row>
    <row r="19" spans="2:4" x14ac:dyDescent="0.25">
      <c r="B19" s="54"/>
      <c r="C19" s="125" t="s">
        <v>267</v>
      </c>
      <c r="D19" s="46"/>
    </row>
    <row r="20" spans="2:4" x14ac:dyDescent="0.25">
      <c r="B20" s="54"/>
      <c r="C20" s="125" t="s">
        <v>268</v>
      </c>
      <c r="D20" s="46"/>
    </row>
    <row r="21" spans="2:4" ht="32.25" customHeight="1" x14ac:dyDescent="0.25">
      <c r="B21" s="54"/>
      <c r="C21" s="126" t="s">
        <v>269</v>
      </c>
      <c r="D21" s="46"/>
    </row>
    <row r="22" spans="2:4" ht="60" customHeight="1" x14ac:dyDescent="0.25">
      <c r="B22" s="54"/>
      <c r="C22" s="213" t="s">
        <v>270</v>
      </c>
      <c r="D22" s="214"/>
    </row>
    <row r="23" spans="2:4" ht="45.75" customHeight="1" x14ac:dyDescent="0.25">
      <c r="B23" s="54"/>
      <c r="C23" s="213" t="s">
        <v>271</v>
      </c>
      <c r="D23" s="214"/>
    </row>
    <row r="24" spans="2:4" ht="54.75" customHeight="1" x14ac:dyDescent="0.25">
      <c r="B24" s="47"/>
      <c r="C24" s="215" t="s">
        <v>437</v>
      </c>
      <c r="D24" s="216"/>
    </row>
    <row r="25" spans="2:4" ht="34.5" customHeight="1" x14ac:dyDescent="0.25">
      <c r="C25" s="204"/>
      <c r="D25" s="204"/>
    </row>
    <row r="26" spans="2:4" x14ac:dyDescent="0.25">
      <c r="B26" s="50" t="s">
        <v>17</v>
      </c>
    </row>
    <row r="27" spans="2:4" ht="4.5" customHeight="1" x14ac:dyDescent="0.25"/>
    <row r="28" spans="2:4" x14ac:dyDescent="0.25">
      <c r="B28" s="51" t="s">
        <v>200</v>
      </c>
      <c r="C28" s="43"/>
      <c r="D28" s="44"/>
    </row>
    <row r="29" spans="2:4" x14ac:dyDescent="0.25">
      <c r="B29" s="45"/>
      <c r="D29" s="46"/>
    </row>
    <row r="30" spans="2:4" x14ac:dyDescent="0.25">
      <c r="B30" s="45" t="s">
        <v>18</v>
      </c>
      <c r="C30" s="55" t="s">
        <v>19</v>
      </c>
      <c r="D30" s="46"/>
    </row>
    <row r="31" spans="2:4" x14ac:dyDescent="0.25">
      <c r="B31" s="47"/>
      <c r="C31" s="48"/>
      <c r="D31" s="49"/>
    </row>
  </sheetData>
  <mergeCells count="7">
    <mergeCell ref="J5:R5"/>
    <mergeCell ref="B3:D3"/>
    <mergeCell ref="C22:D22"/>
    <mergeCell ref="C23:D23"/>
    <mergeCell ref="C24:D24"/>
    <mergeCell ref="C12:D14"/>
    <mergeCell ref="C15:D16"/>
  </mergeCells>
  <phoneticPr fontId="6" type="noConversion"/>
  <hyperlinks>
    <hyperlink ref="C30" r:id="rId1" xr:uid="{237094CE-AF80-42CF-A545-FEB6228B6F5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C2201-034F-4AA0-85BC-250380167B42}">
  <dimension ref="A1:C16"/>
  <sheetViews>
    <sheetView showGridLines="0" zoomScale="94" zoomScaleNormal="94" workbookViewId="0">
      <selection activeCell="A14" sqref="A14"/>
    </sheetView>
  </sheetViews>
  <sheetFormatPr defaultColWidth="8.875" defaultRowHeight="15.75" x14ac:dyDescent="0.25"/>
  <cols>
    <col min="1" max="1" width="19.5" customWidth="1"/>
    <col min="2" max="2" width="113.5" customWidth="1"/>
  </cols>
  <sheetData>
    <row r="1" spans="1:3" ht="23.25" x14ac:dyDescent="0.25">
      <c r="A1" s="40" t="s">
        <v>20</v>
      </c>
      <c r="B1" s="8"/>
      <c r="C1" s="1"/>
    </row>
    <row r="2" spans="1:3" ht="30.6" customHeight="1" x14ac:dyDescent="0.25">
      <c r="A2" s="225" t="s">
        <v>21</v>
      </c>
      <c r="B2" s="226"/>
      <c r="C2" s="1"/>
    </row>
    <row r="3" spans="1:3" x14ac:dyDescent="0.25">
      <c r="A3" s="9"/>
      <c r="B3" s="10"/>
      <c r="C3" s="1"/>
    </row>
    <row r="4" spans="1:3" x14ac:dyDescent="0.25">
      <c r="A4" s="11" t="s">
        <v>22</v>
      </c>
      <c r="B4" s="12"/>
      <c r="C4" s="1"/>
    </row>
    <row r="5" spans="1:3" ht="43.5" x14ac:dyDescent="0.25">
      <c r="A5" s="11" t="s">
        <v>23</v>
      </c>
      <c r="B5" s="12"/>
      <c r="C5" s="1"/>
    </row>
    <row r="6" spans="1:3" x14ac:dyDescent="0.25">
      <c r="A6" s="11" t="s">
        <v>24</v>
      </c>
      <c r="B6" s="12"/>
      <c r="C6" s="1"/>
    </row>
    <row r="7" spans="1:3" x14ac:dyDescent="0.25">
      <c r="A7" s="11" t="s">
        <v>25</v>
      </c>
      <c r="B7" s="12"/>
      <c r="C7" s="1"/>
    </row>
    <row r="8" spans="1:3" x14ac:dyDescent="0.25">
      <c r="A8" s="11" t="s">
        <v>26</v>
      </c>
      <c r="B8" s="12"/>
      <c r="C8" s="1"/>
    </row>
    <row r="9" spans="1:3" x14ac:dyDescent="0.25">
      <c r="A9" s="11" t="s">
        <v>27</v>
      </c>
      <c r="B9" s="12"/>
      <c r="C9" s="1"/>
    </row>
    <row r="10" spans="1:3" x14ac:dyDescent="0.25">
      <c r="A10" s="11" t="s">
        <v>28</v>
      </c>
      <c r="B10" s="12"/>
      <c r="C10" s="1"/>
    </row>
    <row r="11" spans="1:3" x14ac:dyDescent="0.25">
      <c r="A11" s="11" t="s">
        <v>29</v>
      </c>
      <c r="B11" s="12"/>
      <c r="C11" s="1"/>
    </row>
    <row r="12" spans="1:3" x14ac:dyDescent="0.25">
      <c r="A12" s="11" t="s">
        <v>18</v>
      </c>
      <c r="B12" s="12"/>
      <c r="C12" s="1"/>
    </row>
    <row r="13" spans="1:3" x14ac:dyDescent="0.25">
      <c r="A13" s="9"/>
      <c r="B13" s="10"/>
      <c r="C13" s="1"/>
    </row>
    <row r="14" spans="1:3" ht="43.5" x14ac:dyDescent="0.25">
      <c r="A14" s="11" t="s">
        <v>30</v>
      </c>
      <c r="B14" s="12"/>
      <c r="C14" s="1"/>
    </row>
    <row r="15" spans="1:3" x14ac:dyDescent="0.25">
      <c r="A15" s="1"/>
      <c r="B15" s="1"/>
      <c r="C15" s="1"/>
    </row>
    <row r="16" spans="1:3" x14ac:dyDescent="0.25">
      <c r="A16" s="1"/>
      <c r="B16" s="1"/>
      <c r="C16" s="1"/>
    </row>
  </sheetData>
  <mergeCells count="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AE68B-86A8-4647-BF19-DB3ED0C342AE}">
  <dimension ref="B1:K100"/>
  <sheetViews>
    <sheetView showGridLines="0" zoomScale="71" zoomScaleNormal="71" workbookViewId="0">
      <pane ySplit="1" topLeftCell="A9" activePane="bottomLeft" state="frozen"/>
      <selection pane="bottomLeft" activeCell="J1" sqref="J1"/>
    </sheetView>
  </sheetViews>
  <sheetFormatPr defaultColWidth="11" defaultRowHeight="15.75" x14ac:dyDescent="0.25"/>
  <cols>
    <col min="1" max="1" width="11" style="16"/>
    <col min="2" max="2" width="26" style="16" customWidth="1"/>
    <col min="3" max="3" width="51.875" style="16" customWidth="1"/>
    <col min="4" max="4" width="16" style="29" customWidth="1"/>
    <col min="5" max="5" width="66.375" style="30" customWidth="1"/>
    <col min="6" max="6" width="21.125" style="16" customWidth="1"/>
    <col min="7" max="7" width="66.375" style="30" customWidth="1"/>
    <col min="8" max="8" width="34.5" style="16" customWidth="1"/>
    <col min="9" max="9" width="32.875" style="16" customWidth="1"/>
    <col min="10" max="10" width="69.5" style="16" customWidth="1"/>
    <col min="11" max="11" width="36.375" style="16" customWidth="1"/>
    <col min="12" max="16384" width="11" style="16"/>
  </cols>
  <sheetData>
    <row r="1" spans="2:11" s="32" customFormat="1" ht="122.1" customHeight="1" x14ac:dyDescent="0.25">
      <c r="B1" s="41" t="s">
        <v>31</v>
      </c>
      <c r="C1" s="41" t="s">
        <v>32</v>
      </c>
      <c r="D1" s="41" t="s">
        <v>33</v>
      </c>
      <c r="E1" s="41" t="s">
        <v>34</v>
      </c>
      <c r="F1" s="41" t="s">
        <v>35</v>
      </c>
      <c r="G1" s="41" t="s">
        <v>36</v>
      </c>
      <c r="H1" s="41" t="s">
        <v>37</v>
      </c>
      <c r="I1" s="41" t="s">
        <v>38</v>
      </c>
      <c r="J1" s="41" t="s">
        <v>39</v>
      </c>
      <c r="K1" s="41" t="s">
        <v>40</v>
      </c>
    </row>
    <row r="2" spans="2:11" ht="40.5" customHeight="1" x14ac:dyDescent="0.25">
      <c r="B2" s="229" t="s">
        <v>41</v>
      </c>
      <c r="C2" s="229"/>
      <c r="D2" s="229"/>
      <c r="E2" s="229"/>
      <c r="F2" s="229"/>
      <c r="G2" s="229"/>
      <c r="H2" s="229"/>
      <c r="I2" s="229"/>
      <c r="J2" s="229"/>
      <c r="K2" s="31"/>
    </row>
    <row r="3" spans="2:11" ht="49.5" customHeight="1" x14ac:dyDescent="0.25">
      <c r="B3" s="231" t="s">
        <v>42</v>
      </c>
      <c r="C3" s="230" t="s">
        <v>43</v>
      </c>
      <c r="D3" s="232" t="s">
        <v>44</v>
      </c>
      <c r="E3" s="14" t="s">
        <v>45</v>
      </c>
      <c r="F3" s="18"/>
      <c r="G3" s="13"/>
      <c r="H3" s="14"/>
      <c r="I3" s="14"/>
      <c r="J3" s="14"/>
    </row>
    <row r="4" spans="2:11" ht="33" x14ac:dyDescent="0.25">
      <c r="B4" s="231"/>
      <c r="C4" s="230"/>
      <c r="D4" s="232"/>
      <c r="E4" s="19"/>
      <c r="F4" s="20" t="s">
        <v>46</v>
      </c>
      <c r="G4" s="13" t="s">
        <v>47</v>
      </c>
      <c r="H4" s="14"/>
      <c r="I4" s="14"/>
      <c r="J4" s="14"/>
    </row>
    <row r="5" spans="2:11" ht="33" x14ac:dyDescent="0.25">
      <c r="B5" s="231"/>
      <c r="C5" s="230"/>
      <c r="D5" s="232"/>
      <c r="E5" s="19"/>
      <c r="F5" s="20" t="s">
        <v>48</v>
      </c>
      <c r="G5" s="13" t="s">
        <v>49</v>
      </c>
      <c r="H5" s="14"/>
      <c r="I5" s="14"/>
      <c r="J5" s="14"/>
    </row>
    <row r="6" spans="2:11" ht="49.5" x14ac:dyDescent="0.25">
      <c r="B6" s="231"/>
      <c r="C6" s="230"/>
      <c r="D6" s="232"/>
      <c r="E6" s="19"/>
      <c r="F6" s="20" t="s">
        <v>50</v>
      </c>
      <c r="G6" s="13" t="s">
        <v>51</v>
      </c>
      <c r="H6" s="14"/>
      <c r="I6" s="14"/>
      <c r="J6" s="14"/>
    </row>
    <row r="7" spans="2:11" ht="82.5" x14ac:dyDescent="0.25">
      <c r="B7" s="231"/>
      <c r="C7" s="230"/>
      <c r="D7" s="14" t="s">
        <v>52</v>
      </c>
      <c r="E7" s="14" t="s">
        <v>53</v>
      </c>
      <c r="F7" s="14"/>
      <c r="G7" s="14"/>
      <c r="H7" s="14"/>
      <c r="I7" s="14"/>
      <c r="J7" s="14"/>
    </row>
    <row r="8" spans="2:11" ht="82.5" x14ac:dyDescent="0.25">
      <c r="B8" s="231"/>
      <c r="C8" s="230"/>
      <c r="D8" s="14" t="s">
        <v>54</v>
      </c>
      <c r="E8" s="14" t="s">
        <v>55</v>
      </c>
      <c r="F8" s="20"/>
      <c r="G8" s="14"/>
      <c r="H8" s="14"/>
      <c r="I8" s="14"/>
      <c r="J8" s="14"/>
    </row>
    <row r="9" spans="2:11" ht="66" customHeight="1" x14ac:dyDescent="0.25">
      <c r="B9" s="231"/>
      <c r="C9" s="230"/>
      <c r="D9" s="232" t="s">
        <v>56</v>
      </c>
      <c r="E9" s="14" t="s">
        <v>57</v>
      </c>
      <c r="F9" s="20"/>
      <c r="G9" s="14"/>
      <c r="H9" s="14"/>
      <c r="I9" s="14"/>
      <c r="J9" s="14"/>
    </row>
    <row r="10" spans="2:11" ht="33" x14ac:dyDescent="0.25">
      <c r="B10" s="231"/>
      <c r="C10" s="230"/>
      <c r="D10" s="232"/>
      <c r="E10" s="14"/>
      <c r="F10" s="20" t="s">
        <v>58</v>
      </c>
      <c r="G10" s="14" t="s">
        <v>59</v>
      </c>
      <c r="H10" s="14"/>
      <c r="I10" s="14"/>
      <c r="J10" s="14"/>
    </row>
    <row r="11" spans="2:11" ht="16.5" x14ac:dyDescent="0.25">
      <c r="B11" s="231"/>
      <c r="C11" s="230"/>
      <c r="D11" s="232"/>
      <c r="E11" s="14"/>
      <c r="F11" s="20" t="s">
        <v>60</v>
      </c>
      <c r="G11" s="14" t="s">
        <v>61</v>
      </c>
      <c r="H11" s="14"/>
      <c r="I11" s="14"/>
      <c r="J11" s="14"/>
    </row>
    <row r="12" spans="2:11" ht="49.5" x14ac:dyDescent="0.25">
      <c r="B12" s="231"/>
      <c r="C12" s="230"/>
      <c r="D12" s="232"/>
      <c r="E12" s="14"/>
      <c r="F12" s="20" t="s">
        <v>62</v>
      </c>
      <c r="G12" s="14" t="s">
        <v>63</v>
      </c>
      <c r="H12" s="14"/>
      <c r="I12" s="14"/>
      <c r="J12" s="14"/>
    </row>
    <row r="13" spans="2:11" ht="49.5" x14ac:dyDescent="0.25">
      <c r="B13" s="231"/>
      <c r="C13" s="230"/>
      <c r="D13" s="232"/>
      <c r="E13" s="14"/>
      <c r="F13" s="20" t="s">
        <v>64</v>
      </c>
      <c r="G13" s="14" t="s">
        <v>65</v>
      </c>
      <c r="H13" s="14"/>
      <c r="I13" s="14"/>
      <c r="J13" s="14"/>
    </row>
    <row r="14" spans="2:11" ht="49.5" x14ac:dyDescent="0.25">
      <c r="B14" s="231"/>
      <c r="C14" s="230"/>
      <c r="D14" s="232"/>
      <c r="E14" s="14"/>
      <c r="F14" s="20" t="s">
        <v>66</v>
      </c>
      <c r="G14" s="14" t="s">
        <v>67</v>
      </c>
      <c r="H14" s="14"/>
      <c r="I14" s="14"/>
      <c r="J14" s="14"/>
    </row>
    <row r="15" spans="2:11" ht="33" customHeight="1" x14ac:dyDescent="0.25">
      <c r="B15" s="231"/>
      <c r="C15" s="230"/>
      <c r="D15" s="232" t="s">
        <v>68</v>
      </c>
      <c r="E15" s="14" t="s">
        <v>69</v>
      </c>
      <c r="F15" s="20"/>
      <c r="G15" s="14"/>
      <c r="H15" s="14"/>
      <c r="I15" s="14"/>
      <c r="J15" s="14"/>
    </row>
    <row r="16" spans="2:11" ht="49.5" x14ac:dyDescent="0.25">
      <c r="B16" s="231"/>
      <c r="C16" s="230"/>
      <c r="D16" s="232"/>
      <c r="E16" s="14"/>
      <c r="F16" s="20" t="s">
        <v>70</v>
      </c>
      <c r="G16" s="14" t="s">
        <v>71</v>
      </c>
      <c r="H16" s="14"/>
      <c r="I16" s="14"/>
      <c r="J16" s="14"/>
    </row>
    <row r="17" spans="2:10" ht="16.5" x14ac:dyDescent="0.25">
      <c r="B17" s="231"/>
      <c r="C17" s="230"/>
      <c r="D17" s="232"/>
      <c r="E17" s="14"/>
      <c r="F17" s="20" t="s">
        <v>72</v>
      </c>
      <c r="G17" s="14" t="s">
        <v>73</v>
      </c>
      <c r="H17" s="14"/>
      <c r="I17" s="14"/>
      <c r="J17" s="14"/>
    </row>
    <row r="18" spans="2:10" ht="49.5" x14ac:dyDescent="0.25">
      <c r="B18" s="231"/>
      <c r="C18" s="230"/>
      <c r="D18" s="232"/>
      <c r="E18" s="14"/>
      <c r="F18" s="20" t="s">
        <v>74</v>
      </c>
      <c r="G18" s="14" t="s">
        <v>75</v>
      </c>
      <c r="H18" s="14"/>
      <c r="I18" s="14"/>
      <c r="J18" s="14"/>
    </row>
    <row r="19" spans="2:10" ht="16.5" x14ac:dyDescent="0.25">
      <c r="B19" s="231"/>
      <c r="C19" s="230"/>
      <c r="D19" s="232"/>
      <c r="E19" s="14"/>
      <c r="F19" s="20" t="s">
        <v>76</v>
      </c>
      <c r="G19" s="14" t="s">
        <v>77</v>
      </c>
      <c r="H19" s="14"/>
      <c r="I19" s="14"/>
      <c r="J19" s="14"/>
    </row>
    <row r="20" spans="2:10" ht="49.5" x14ac:dyDescent="0.25">
      <c r="B20" s="231"/>
      <c r="C20" s="230"/>
      <c r="D20" s="232" t="s">
        <v>78</v>
      </c>
      <c r="E20" s="14" t="s">
        <v>79</v>
      </c>
      <c r="F20" s="20"/>
      <c r="G20" s="14"/>
      <c r="H20" s="14"/>
      <c r="I20" s="14"/>
      <c r="J20" s="14"/>
    </row>
    <row r="21" spans="2:10" ht="16.5" x14ac:dyDescent="0.25">
      <c r="B21" s="231"/>
      <c r="C21" s="230"/>
      <c r="D21" s="232"/>
      <c r="E21" s="14"/>
      <c r="F21" s="20" t="s">
        <v>80</v>
      </c>
      <c r="G21" s="14" t="s">
        <v>81</v>
      </c>
      <c r="H21" s="14"/>
      <c r="I21" s="14"/>
      <c r="J21" s="14"/>
    </row>
    <row r="22" spans="2:10" ht="33" x14ac:dyDescent="0.25">
      <c r="B22" s="231"/>
      <c r="C22" s="230"/>
      <c r="D22" s="232"/>
      <c r="E22" s="14"/>
      <c r="F22" s="20" t="s">
        <v>82</v>
      </c>
      <c r="G22" s="14" t="s">
        <v>83</v>
      </c>
      <c r="H22" s="14"/>
      <c r="I22" s="14"/>
      <c r="J22" s="14"/>
    </row>
    <row r="23" spans="2:10" ht="16.5" x14ac:dyDescent="0.25">
      <c r="B23" s="231"/>
      <c r="C23" s="230"/>
      <c r="D23" s="232"/>
      <c r="E23" s="14"/>
      <c r="F23" s="20" t="s">
        <v>84</v>
      </c>
      <c r="G23" s="14" t="s">
        <v>85</v>
      </c>
      <c r="H23" s="14"/>
      <c r="I23" s="14"/>
      <c r="J23" s="14"/>
    </row>
    <row r="24" spans="2:10" ht="33" x14ac:dyDescent="0.25">
      <c r="B24" s="231"/>
      <c r="C24" s="230"/>
      <c r="D24" s="232"/>
      <c r="E24" s="14"/>
      <c r="F24" s="20" t="s">
        <v>86</v>
      </c>
      <c r="G24" s="14" t="s">
        <v>87</v>
      </c>
      <c r="H24" s="14"/>
      <c r="I24" s="14"/>
      <c r="J24" s="14"/>
    </row>
    <row r="25" spans="2:10" ht="11.45" hidden="1" customHeight="1" x14ac:dyDescent="0.25">
      <c r="B25" s="231" t="s">
        <v>88</v>
      </c>
      <c r="C25" s="228" t="s">
        <v>89</v>
      </c>
      <c r="D25" s="14"/>
      <c r="E25" s="13"/>
      <c r="F25" s="21"/>
      <c r="G25" s="13"/>
      <c r="H25" s="14"/>
      <c r="I25" s="14"/>
      <c r="J25" s="14"/>
    </row>
    <row r="26" spans="2:10" ht="16.5" hidden="1" x14ac:dyDescent="0.25">
      <c r="B26" s="231"/>
      <c r="C26" s="228"/>
      <c r="D26" s="14"/>
      <c r="E26" s="14"/>
      <c r="F26" s="20"/>
      <c r="G26" s="14"/>
      <c r="H26" s="14"/>
      <c r="I26" s="14"/>
      <c r="J26" s="14"/>
    </row>
    <row r="27" spans="2:10" ht="49.5" x14ac:dyDescent="0.25">
      <c r="B27" s="231"/>
      <c r="C27" s="228"/>
      <c r="D27" s="232" t="s">
        <v>90</v>
      </c>
      <c r="E27" s="14" t="s">
        <v>91</v>
      </c>
      <c r="F27" s="20"/>
      <c r="G27" s="14"/>
      <c r="H27" s="14"/>
      <c r="I27" s="14"/>
      <c r="J27" s="14"/>
    </row>
    <row r="28" spans="2:10" ht="33" x14ac:dyDescent="0.25">
      <c r="B28" s="231"/>
      <c r="C28" s="228"/>
      <c r="D28" s="232"/>
      <c r="E28" s="14"/>
      <c r="F28" s="22" t="s">
        <v>92</v>
      </c>
      <c r="G28" s="14" t="s">
        <v>93</v>
      </c>
      <c r="H28" s="14"/>
      <c r="I28" s="14"/>
      <c r="J28" s="14"/>
    </row>
    <row r="29" spans="2:10" ht="16.5" x14ac:dyDescent="0.25">
      <c r="B29" s="231"/>
      <c r="C29" s="228"/>
      <c r="D29" s="232"/>
      <c r="E29" s="14"/>
      <c r="F29" s="22" t="s">
        <v>94</v>
      </c>
      <c r="G29" s="22" t="s">
        <v>95</v>
      </c>
      <c r="H29" s="14"/>
      <c r="I29" s="14"/>
      <c r="J29" s="14"/>
    </row>
    <row r="30" spans="2:10" ht="49.5" x14ac:dyDescent="0.25">
      <c r="B30" s="231"/>
      <c r="C30" s="228"/>
      <c r="D30" s="232"/>
      <c r="E30" s="14"/>
      <c r="F30" s="22" t="s">
        <v>96</v>
      </c>
      <c r="G30" s="22" t="s">
        <v>97</v>
      </c>
      <c r="H30" s="14"/>
      <c r="I30" s="14"/>
      <c r="J30" s="14"/>
    </row>
    <row r="31" spans="2:10" ht="66" x14ac:dyDescent="0.25">
      <c r="B31" s="231"/>
      <c r="C31" s="228"/>
      <c r="D31" s="232"/>
      <c r="E31" s="14"/>
      <c r="F31" s="22" t="s">
        <v>98</v>
      </c>
      <c r="G31" s="22" t="s">
        <v>99</v>
      </c>
      <c r="H31" s="14"/>
      <c r="I31" s="14"/>
      <c r="J31" s="14"/>
    </row>
    <row r="32" spans="2:10" ht="66" x14ac:dyDescent="0.25">
      <c r="B32" s="231"/>
      <c r="C32" s="228"/>
      <c r="D32" s="14" t="s">
        <v>100</v>
      </c>
      <c r="E32" s="14" t="s">
        <v>101</v>
      </c>
      <c r="F32" s="20"/>
      <c r="G32" s="14"/>
      <c r="H32" s="14"/>
      <c r="I32" s="14"/>
      <c r="J32" s="14"/>
    </row>
    <row r="33" spans="2:10" ht="66" x14ac:dyDescent="0.25">
      <c r="B33" s="231"/>
      <c r="C33" s="228"/>
      <c r="D33" s="14" t="s">
        <v>102</v>
      </c>
      <c r="E33" s="14" t="s">
        <v>103</v>
      </c>
      <c r="F33" s="20"/>
      <c r="G33" s="14"/>
      <c r="H33" s="14"/>
      <c r="I33" s="14"/>
      <c r="J33" s="14"/>
    </row>
    <row r="34" spans="2:10" ht="33" x14ac:dyDescent="0.25">
      <c r="B34" s="231"/>
      <c r="C34" s="228"/>
      <c r="D34" s="232" t="s">
        <v>104</v>
      </c>
      <c r="E34" s="14" t="s">
        <v>105</v>
      </c>
      <c r="F34" s="14"/>
      <c r="G34" s="14"/>
      <c r="H34" s="14"/>
      <c r="I34" s="14"/>
      <c r="J34" s="14"/>
    </row>
    <row r="35" spans="2:10" ht="99" x14ac:dyDescent="0.25">
      <c r="B35" s="231"/>
      <c r="C35" s="228"/>
      <c r="D35" s="232"/>
      <c r="E35" s="14"/>
      <c r="F35" s="20" t="s">
        <v>106</v>
      </c>
      <c r="G35" s="14" t="s">
        <v>107</v>
      </c>
      <c r="H35" s="14"/>
      <c r="I35" s="14"/>
      <c r="J35" s="14"/>
    </row>
    <row r="36" spans="2:10" ht="49.5" x14ac:dyDescent="0.25">
      <c r="B36" s="231"/>
      <c r="C36" s="228"/>
      <c r="D36" s="232"/>
      <c r="E36" s="14"/>
      <c r="F36" s="20" t="s">
        <v>108</v>
      </c>
      <c r="G36" s="14" t="s">
        <v>109</v>
      </c>
      <c r="H36" s="14"/>
      <c r="I36" s="14"/>
      <c r="J36" s="14"/>
    </row>
    <row r="37" spans="2:10" ht="66" x14ac:dyDescent="0.25">
      <c r="B37" s="231"/>
      <c r="C37" s="228"/>
      <c r="D37" s="232"/>
      <c r="E37" s="14"/>
      <c r="F37" s="20" t="s">
        <v>110</v>
      </c>
      <c r="G37" s="14" t="s">
        <v>111</v>
      </c>
      <c r="H37" s="14"/>
      <c r="I37" s="14"/>
      <c r="J37" s="14"/>
    </row>
    <row r="38" spans="2:10" ht="82.5" x14ac:dyDescent="0.25">
      <c r="B38" s="231"/>
      <c r="C38" s="228"/>
      <c r="D38" s="232"/>
      <c r="E38" s="14"/>
      <c r="F38" s="20" t="s">
        <v>112</v>
      </c>
      <c r="G38" s="14" t="s">
        <v>113</v>
      </c>
      <c r="H38" s="14"/>
      <c r="I38" s="14"/>
      <c r="J38" s="14"/>
    </row>
    <row r="39" spans="2:10" ht="49.5" x14ac:dyDescent="0.25">
      <c r="B39" s="231"/>
      <c r="C39" s="228"/>
      <c r="D39" s="232"/>
      <c r="E39" s="14"/>
      <c r="F39" s="20" t="s">
        <v>114</v>
      </c>
      <c r="G39" s="14" t="s">
        <v>115</v>
      </c>
      <c r="H39" s="14"/>
      <c r="I39" s="14"/>
      <c r="J39" s="14"/>
    </row>
    <row r="40" spans="2:10" ht="82.5" x14ac:dyDescent="0.25">
      <c r="B40" s="231"/>
      <c r="C40" s="228"/>
      <c r="D40" s="14" t="s">
        <v>116</v>
      </c>
      <c r="E40" s="14" t="s">
        <v>117</v>
      </c>
      <c r="F40" s="14"/>
      <c r="G40" s="14"/>
      <c r="H40" s="14"/>
      <c r="I40" s="14"/>
      <c r="J40" s="14"/>
    </row>
    <row r="41" spans="2:10" ht="82.5" x14ac:dyDescent="0.25">
      <c r="B41" s="231"/>
      <c r="C41" s="228"/>
      <c r="D41" s="14" t="s">
        <v>118</v>
      </c>
      <c r="E41" s="14" t="s">
        <v>117</v>
      </c>
      <c r="F41" s="14"/>
      <c r="G41" s="14"/>
      <c r="H41" s="14"/>
      <c r="I41" s="14"/>
      <c r="J41" s="14"/>
    </row>
    <row r="42" spans="2:10" ht="72.95" customHeight="1" x14ac:dyDescent="0.25">
      <c r="B42" s="231"/>
      <c r="C42" s="228"/>
      <c r="D42" s="14" t="s">
        <v>119</v>
      </c>
      <c r="E42" s="14" t="s">
        <v>120</v>
      </c>
      <c r="F42" s="14"/>
      <c r="G42" s="14"/>
      <c r="H42" s="14"/>
      <c r="I42" s="14"/>
      <c r="J42" s="14"/>
    </row>
    <row r="43" spans="2:10" ht="15" hidden="1" customHeight="1" x14ac:dyDescent="0.25">
      <c r="B43" s="227" t="s">
        <v>121</v>
      </c>
      <c r="C43" s="228" t="s">
        <v>122</v>
      </c>
      <c r="D43" s="19"/>
      <c r="E43" s="23"/>
      <c r="F43" s="24"/>
      <c r="G43" s="23"/>
      <c r="H43" s="14"/>
      <c r="I43" s="14"/>
      <c r="J43" s="14"/>
    </row>
    <row r="44" spans="2:10" ht="66" x14ac:dyDescent="0.25">
      <c r="B44" s="227"/>
      <c r="C44" s="228"/>
      <c r="D44" s="14" t="s">
        <v>123</v>
      </c>
      <c r="E44" s="14" t="s">
        <v>124</v>
      </c>
      <c r="F44" s="14"/>
      <c r="G44" s="14"/>
      <c r="H44" s="14"/>
      <c r="I44" s="14"/>
      <c r="J44" s="14"/>
    </row>
    <row r="45" spans="2:10" ht="71.099999999999994" customHeight="1" x14ac:dyDescent="0.25">
      <c r="B45" s="227"/>
      <c r="C45" s="228"/>
      <c r="D45" s="14" t="s">
        <v>125</v>
      </c>
      <c r="E45" s="14" t="s">
        <v>126</v>
      </c>
      <c r="F45" s="14"/>
      <c r="G45" s="14"/>
      <c r="H45" s="14"/>
      <c r="I45" s="14"/>
      <c r="J45" s="14"/>
    </row>
    <row r="46" spans="2:10" ht="17.45" hidden="1" customHeight="1" x14ac:dyDescent="0.25">
      <c r="B46" s="227"/>
      <c r="C46" s="228"/>
      <c r="D46" s="19"/>
      <c r="E46" s="23"/>
      <c r="F46" s="24"/>
      <c r="G46" s="23"/>
      <c r="H46" s="14"/>
      <c r="I46" s="14"/>
      <c r="J46" s="14"/>
    </row>
    <row r="47" spans="2:10" ht="30.6" customHeight="1" x14ac:dyDescent="0.25">
      <c r="B47" s="227"/>
      <c r="C47" s="228"/>
      <c r="D47" s="19" t="s">
        <v>127</v>
      </c>
      <c r="E47" s="14" t="s">
        <v>128</v>
      </c>
      <c r="F47" s="24"/>
      <c r="G47" s="23"/>
      <c r="H47" s="14"/>
      <c r="I47" s="14"/>
      <c r="J47" s="14"/>
    </row>
    <row r="48" spans="2:10" ht="30.6" customHeight="1" x14ac:dyDescent="0.25">
      <c r="B48" s="227"/>
      <c r="C48" s="228"/>
      <c r="D48" s="19"/>
      <c r="E48" s="14"/>
      <c r="F48" s="24" t="s">
        <v>129</v>
      </c>
      <c r="G48" s="13" t="s">
        <v>130</v>
      </c>
      <c r="H48" s="14"/>
      <c r="I48" s="14"/>
      <c r="J48" s="14"/>
    </row>
    <row r="49" spans="2:10" ht="30.6" customHeight="1" x14ac:dyDescent="0.25">
      <c r="B49" s="227"/>
      <c r="C49" s="228"/>
      <c r="D49" s="19"/>
      <c r="E49" s="14"/>
      <c r="F49" s="24" t="s">
        <v>131</v>
      </c>
      <c r="G49" s="13" t="s">
        <v>132</v>
      </c>
      <c r="H49" s="14"/>
      <c r="I49" s="14"/>
      <c r="J49" s="14"/>
    </row>
    <row r="50" spans="2:10" ht="30.6" customHeight="1" x14ac:dyDescent="0.25">
      <c r="B50" s="227"/>
      <c r="C50" s="228"/>
      <c r="D50" s="14" t="s">
        <v>133</v>
      </c>
      <c r="E50" s="14" t="s">
        <v>134</v>
      </c>
      <c r="F50" s="24"/>
      <c r="G50" s="23"/>
      <c r="H50" s="14"/>
      <c r="I50" s="14"/>
      <c r="J50" s="14"/>
    </row>
    <row r="51" spans="2:10" ht="39.950000000000003" customHeight="1" x14ac:dyDescent="0.25">
      <c r="B51" s="227"/>
      <c r="C51" s="228"/>
      <c r="D51" s="14" t="s">
        <v>135</v>
      </c>
      <c r="E51" s="14" t="s">
        <v>136</v>
      </c>
      <c r="F51" s="25"/>
      <c r="G51" s="14"/>
      <c r="H51" s="14"/>
      <c r="I51" s="14"/>
      <c r="J51" s="14"/>
    </row>
    <row r="52" spans="2:10" x14ac:dyDescent="0.25">
      <c r="B52" s="26"/>
      <c r="C52" s="26"/>
      <c r="D52" s="27"/>
      <c r="E52" s="28"/>
      <c r="F52" s="26"/>
      <c r="G52" s="28"/>
      <c r="H52" s="26"/>
      <c r="I52" s="26"/>
      <c r="J52" s="26"/>
    </row>
    <row r="53" spans="2:10" x14ac:dyDescent="0.25">
      <c r="B53" s="26"/>
      <c r="C53" s="26"/>
      <c r="D53" s="27"/>
      <c r="E53" s="28"/>
      <c r="F53" s="26"/>
      <c r="G53" s="28"/>
      <c r="H53" s="26"/>
      <c r="I53" s="26"/>
      <c r="J53" s="26"/>
    </row>
    <row r="54" spans="2:10" x14ac:dyDescent="0.25">
      <c r="B54" s="26"/>
      <c r="C54" s="26"/>
      <c r="D54" s="27"/>
      <c r="E54" s="28"/>
      <c r="F54" s="26"/>
      <c r="G54" s="28"/>
      <c r="H54" s="26"/>
      <c r="I54" s="26"/>
      <c r="J54" s="26"/>
    </row>
    <row r="55" spans="2:10" x14ac:dyDescent="0.25">
      <c r="B55" s="26"/>
      <c r="C55" s="26"/>
      <c r="D55" s="27"/>
      <c r="E55" s="28"/>
      <c r="F55" s="26"/>
      <c r="G55" s="28"/>
      <c r="H55" s="26"/>
      <c r="I55" s="26"/>
      <c r="J55" s="26"/>
    </row>
    <row r="56" spans="2:10" x14ac:dyDescent="0.25">
      <c r="B56" s="26"/>
      <c r="C56" s="26"/>
      <c r="D56" s="27"/>
      <c r="E56" s="28"/>
      <c r="F56" s="26"/>
      <c r="G56" s="28"/>
      <c r="H56" s="26"/>
      <c r="I56" s="26"/>
      <c r="J56" s="26"/>
    </row>
    <row r="57" spans="2:10" x14ac:dyDescent="0.25">
      <c r="B57" s="26"/>
      <c r="C57" s="26"/>
      <c r="D57" s="27"/>
      <c r="E57" s="28"/>
      <c r="F57" s="26"/>
      <c r="G57" s="28"/>
      <c r="H57" s="26"/>
      <c r="I57" s="26"/>
      <c r="J57" s="26"/>
    </row>
    <row r="58" spans="2:10" x14ac:dyDescent="0.25">
      <c r="B58" s="26"/>
      <c r="C58" s="26"/>
      <c r="D58" s="27"/>
      <c r="E58" s="28"/>
      <c r="F58" s="26"/>
      <c r="G58" s="28"/>
      <c r="H58" s="26"/>
      <c r="I58" s="26"/>
      <c r="J58" s="26"/>
    </row>
    <row r="59" spans="2:10" x14ac:dyDescent="0.25">
      <c r="B59" s="26"/>
      <c r="C59" s="26"/>
      <c r="D59" s="27"/>
      <c r="E59" s="28"/>
      <c r="F59" s="26"/>
      <c r="G59" s="28"/>
      <c r="H59" s="26"/>
      <c r="I59" s="26"/>
      <c r="J59" s="26"/>
    </row>
    <row r="60" spans="2:10" x14ac:dyDescent="0.25">
      <c r="B60" s="26"/>
      <c r="C60" s="26"/>
      <c r="D60" s="27"/>
      <c r="E60" s="28"/>
      <c r="F60" s="26"/>
      <c r="G60" s="28"/>
      <c r="H60" s="26"/>
      <c r="I60" s="26"/>
      <c r="J60" s="26"/>
    </row>
    <row r="61" spans="2:10" x14ac:dyDescent="0.25">
      <c r="B61" s="26"/>
      <c r="C61" s="26"/>
      <c r="D61" s="27"/>
      <c r="E61" s="28"/>
      <c r="F61" s="26"/>
      <c r="G61" s="28"/>
      <c r="H61" s="26"/>
      <c r="I61" s="26"/>
      <c r="J61" s="26"/>
    </row>
    <row r="62" spans="2:10" x14ac:dyDescent="0.25">
      <c r="B62" s="26"/>
      <c r="C62" s="26"/>
      <c r="D62" s="27"/>
      <c r="E62" s="28"/>
      <c r="F62" s="26"/>
      <c r="G62" s="28"/>
      <c r="H62" s="26"/>
      <c r="I62" s="26"/>
      <c r="J62" s="26"/>
    </row>
    <row r="63" spans="2:10" x14ac:dyDescent="0.25">
      <c r="B63" s="26"/>
      <c r="C63" s="26"/>
      <c r="D63" s="27"/>
      <c r="E63" s="28"/>
      <c r="F63" s="26"/>
      <c r="G63" s="28"/>
      <c r="H63" s="26"/>
      <c r="I63" s="26"/>
      <c r="J63" s="26"/>
    </row>
    <row r="64" spans="2:10" x14ac:dyDescent="0.25">
      <c r="B64" s="26"/>
      <c r="C64" s="26"/>
      <c r="D64" s="27"/>
      <c r="E64" s="28"/>
      <c r="F64" s="26"/>
      <c r="G64" s="28"/>
      <c r="H64" s="26"/>
      <c r="I64" s="26"/>
      <c r="J64" s="26"/>
    </row>
    <row r="65" spans="2:10" x14ac:dyDescent="0.25">
      <c r="B65" s="26"/>
      <c r="C65" s="26"/>
      <c r="D65" s="27"/>
      <c r="E65" s="28"/>
      <c r="F65" s="26"/>
      <c r="G65" s="28"/>
      <c r="H65" s="26"/>
      <c r="I65" s="26"/>
      <c r="J65" s="26"/>
    </row>
    <row r="66" spans="2:10" x14ac:dyDescent="0.25">
      <c r="B66" s="26"/>
      <c r="C66" s="26"/>
      <c r="D66" s="27"/>
      <c r="E66" s="28"/>
      <c r="F66" s="26"/>
      <c r="G66" s="28"/>
      <c r="H66" s="26"/>
      <c r="I66" s="26"/>
      <c r="J66" s="26"/>
    </row>
    <row r="67" spans="2:10" x14ac:dyDescent="0.25">
      <c r="B67" s="26"/>
      <c r="C67" s="26"/>
      <c r="D67" s="27"/>
      <c r="E67" s="28"/>
      <c r="F67" s="26"/>
      <c r="G67" s="28"/>
      <c r="H67" s="26"/>
      <c r="I67" s="26"/>
      <c r="J67" s="26"/>
    </row>
    <row r="68" spans="2:10" x14ac:dyDescent="0.25">
      <c r="B68" s="26"/>
      <c r="C68" s="26"/>
      <c r="D68" s="27"/>
      <c r="E68" s="28"/>
      <c r="F68" s="26"/>
      <c r="G68" s="28"/>
      <c r="H68" s="26"/>
      <c r="I68" s="26"/>
      <c r="J68" s="26"/>
    </row>
    <row r="69" spans="2:10" x14ac:dyDescent="0.25">
      <c r="B69" s="26"/>
      <c r="C69" s="26"/>
      <c r="D69" s="27"/>
      <c r="E69" s="28"/>
      <c r="F69" s="26"/>
      <c r="G69" s="28"/>
      <c r="H69" s="26"/>
      <c r="I69" s="26"/>
      <c r="J69" s="26"/>
    </row>
    <row r="70" spans="2:10" x14ac:dyDescent="0.25">
      <c r="B70" s="26"/>
      <c r="C70" s="26"/>
      <c r="D70" s="27"/>
      <c r="E70" s="28"/>
      <c r="F70" s="26"/>
      <c r="G70" s="28"/>
      <c r="H70" s="26"/>
      <c r="I70" s="26"/>
      <c r="J70" s="26"/>
    </row>
    <row r="71" spans="2:10" x14ac:dyDescent="0.25">
      <c r="B71" s="26"/>
      <c r="C71" s="26"/>
      <c r="D71" s="27"/>
      <c r="E71" s="28"/>
      <c r="F71" s="26"/>
      <c r="G71" s="28"/>
      <c r="H71" s="26"/>
      <c r="I71" s="26"/>
      <c r="J71" s="26"/>
    </row>
    <row r="72" spans="2:10" x14ac:dyDescent="0.25">
      <c r="B72" s="26"/>
      <c r="C72" s="26"/>
      <c r="D72" s="27"/>
      <c r="E72" s="28"/>
      <c r="F72" s="26"/>
      <c r="G72" s="28"/>
      <c r="H72" s="26"/>
      <c r="I72" s="26"/>
      <c r="J72" s="26"/>
    </row>
    <row r="73" spans="2:10" x14ac:dyDescent="0.25">
      <c r="B73" s="26"/>
      <c r="C73" s="26"/>
      <c r="D73" s="27"/>
      <c r="E73" s="28"/>
      <c r="F73" s="26"/>
      <c r="G73" s="28"/>
      <c r="H73" s="26"/>
      <c r="I73" s="26"/>
      <c r="J73" s="26"/>
    </row>
    <row r="74" spans="2:10" x14ac:dyDescent="0.25">
      <c r="B74" s="26"/>
      <c r="C74" s="26"/>
      <c r="D74" s="27"/>
      <c r="E74" s="28"/>
      <c r="F74" s="26"/>
      <c r="G74" s="28"/>
      <c r="H74" s="26"/>
      <c r="I74" s="26"/>
      <c r="J74" s="26"/>
    </row>
    <row r="75" spans="2:10" x14ac:dyDescent="0.25">
      <c r="B75" s="26"/>
      <c r="C75" s="26"/>
      <c r="D75" s="27"/>
      <c r="E75" s="28"/>
      <c r="F75" s="26"/>
      <c r="G75" s="28"/>
      <c r="H75" s="26"/>
      <c r="I75" s="26"/>
      <c r="J75" s="26"/>
    </row>
    <row r="76" spans="2:10" x14ac:dyDescent="0.25">
      <c r="B76" s="26"/>
      <c r="C76" s="26"/>
      <c r="D76" s="27"/>
      <c r="E76" s="28"/>
      <c r="F76" s="26"/>
      <c r="G76" s="28"/>
      <c r="H76" s="26"/>
      <c r="I76" s="26"/>
      <c r="J76" s="26"/>
    </row>
    <row r="77" spans="2:10" x14ac:dyDescent="0.25">
      <c r="B77" s="26"/>
      <c r="C77" s="26"/>
      <c r="D77" s="27"/>
      <c r="E77" s="28"/>
      <c r="F77" s="26"/>
      <c r="G77" s="28"/>
      <c r="H77" s="26"/>
      <c r="I77" s="26"/>
      <c r="J77" s="26"/>
    </row>
    <row r="78" spans="2:10" x14ac:dyDescent="0.25">
      <c r="B78" s="26"/>
      <c r="C78" s="26"/>
      <c r="D78" s="27"/>
      <c r="E78" s="28"/>
      <c r="F78" s="26"/>
      <c r="G78" s="28"/>
      <c r="H78" s="26"/>
      <c r="I78" s="26"/>
      <c r="J78" s="26"/>
    </row>
    <row r="79" spans="2:10" x14ac:dyDescent="0.25">
      <c r="B79" s="26"/>
      <c r="C79" s="26"/>
      <c r="D79" s="27"/>
      <c r="E79" s="28"/>
      <c r="F79" s="26"/>
      <c r="G79" s="28"/>
      <c r="H79" s="26"/>
      <c r="I79" s="26"/>
      <c r="J79" s="26"/>
    </row>
    <row r="80" spans="2:10" x14ac:dyDescent="0.25">
      <c r="B80" s="26"/>
      <c r="C80" s="26"/>
      <c r="D80" s="27"/>
      <c r="E80" s="28"/>
      <c r="F80" s="26"/>
      <c r="G80" s="28"/>
      <c r="H80" s="26"/>
      <c r="I80" s="26"/>
      <c r="J80" s="26"/>
    </row>
    <row r="81" spans="2:10" x14ac:dyDescent="0.25">
      <c r="B81" s="26"/>
      <c r="C81" s="26"/>
      <c r="D81" s="27"/>
      <c r="E81" s="28"/>
      <c r="F81" s="26"/>
      <c r="G81" s="28"/>
      <c r="H81" s="26"/>
      <c r="I81" s="26"/>
      <c r="J81" s="26"/>
    </row>
    <row r="82" spans="2:10" x14ac:dyDescent="0.25">
      <c r="B82" s="26"/>
      <c r="C82" s="26"/>
      <c r="D82" s="27"/>
      <c r="E82" s="28"/>
      <c r="F82" s="26"/>
      <c r="G82" s="28"/>
      <c r="H82" s="26"/>
      <c r="I82" s="26"/>
      <c r="J82" s="26"/>
    </row>
    <row r="83" spans="2:10" x14ac:dyDescent="0.25">
      <c r="B83" s="26"/>
      <c r="C83" s="26"/>
      <c r="D83" s="27"/>
      <c r="E83" s="28"/>
      <c r="F83" s="26"/>
      <c r="G83" s="28"/>
      <c r="H83" s="26"/>
      <c r="I83" s="26"/>
      <c r="J83" s="26"/>
    </row>
    <row r="84" spans="2:10" x14ac:dyDescent="0.25">
      <c r="B84" s="26"/>
      <c r="C84" s="26"/>
      <c r="D84" s="27"/>
      <c r="E84" s="28"/>
      <c r="F84" s="26"/>
      <c r="G84" s="28"/>
      <c r="H84" s="26"/>
      <c r="I84" s="26"/>
      <c r="J84" s="26"/>
    </row>
    <row r="85" spans="2:10" x14ac:dyDescent="0.25">
      <c r="B85" s="26"/>
      <c r="C85" s="26"/>
      <c r="D85" s="27"/>
      <c r="E85" s="28"/>
      <c r="F85" s="26"/>
      <c r="G85" s="28"/>
      <c r="H85" s="26"/>
      <c r="I85" s="26"/>
      <c r="J85" s="26"/>
    </row>
    <row r="86" spans="2:10" x14ac:dyDescent="0.25">
      <c r="B86" s="26"/>
      <c r="C86" s="26"/>
      <c r="D86" s="27"/>
      <c r="E86" s="28"/>
      <c r="F86" s="26"/>
      <c r="G86" s="28"/>
      <c r="H86" s="26"/>
      <c r="I86" s="26"/>
      <c r="J86" s="26"/>
    </row>
    <row r="87" spans="2:10" x14ac:dyDescent="0.25">
      <c r="B87" s="26"/>
      <c r="C87" s="26"/>
      <c r="D87" s="27"/>
      <c r="E87" s="28"/>
      <c r="F87" s="26"/>
      <c r="G87" s="28"/>
      <c r="H87" s="26"/>
      <c r="I87" s="26"/>
      <c r="J87" s="26"/>
    </row>
    <row r="88" spans="2:10" x14ac:dyDescent="0.25">
      <c r="B88" s="26"/>
      <c r="C88" s="26"/>
      <c r="D88" s="27"/>
      <c r="E88" s="28"/>
      <c r="F88" s="26"/>
      <c r="G88" s="28"/>
      <c r="H88" s="26"/>
      <c r="I88" s="26"/>
      <c r="J88" s="26"/>
    </row>
    <row r="89" spans="2:10" x14ac:dyDescent="0.25">
      <c r="B89" s="26"/>
      <c r="C89" s="26"/>
      <c r="D89" s="27"/>
      <c r="E89" s="28"/>
      <c r="F89" s="26"/>
      <c r="G89" s="28"/>
      <c r="H89" s="26"/>
      <c r="I89" s="26"/>
      <c r="J89" s="26"/>
    </row>
    <row r="90" spans="2:10" x14ac:dyDescent="0.25">
      <c r="B90" s="26"/>
      <c r="C90" s="26"/>
      <c r="D90" s="27"/>
      <c r="E90" s="28"/>
      <c r="F90" s="26"/>
      <c r="G90" s="28"/>
      <c r="H90" s="26"/>
      <c r="I90" s="26"/>
      <c r="J90" s="26"/>
    </row>
    <row r="91" spans="2:10" x14ac:dyDescent="0.25">
      <c r="B91" s="26"/>
      <c r="C91" s="26"/>
      <c r="D91" s="27"/>
      <c r="E91" s="28"/>
      <c r="F91" s="26"/>
      <c r="G91" s="28"/>
      <c r="H91" s="26"/>
      <c r="I91" s="26"/>
      <c r="J91" s="26"/>
    </row>
    <row r="92" spans="2:10" x14ac:dyDescent="0.25">
      <c r="B92" s="26"/>
      <c r="C92" s="26"/>
      <c r="D92" s="27"/>
      <c r="E92" s="28"/>
      <c r="F92" s="26"/>
      <c r="G92" s="28"/>
      <c r="H92" s="26"/>
      <c r="I92" s="26"/>
      <c r="J92" s="26"/>
    </row>
    <row r="93" spans="2:10" x14ac:dyDescent="0.25">
      <c r="B93" s="26"/>
      <c r="C93" s="26"/>
      <c r="D93" s="27"/>
      <c r="E93" s="28"/>
      <c r="F93" s="26"/>
      <c r="G93" s="28"/>
      <c r="H93" s="26"/>
      <c r="I93" s="26"/>
      <c r="J93" s="26"/>
    </row>
    <row r="94" spans="2:10" x14ac:dyDescent="0.25">
      <c r="B94" s="26"/>
      <c r="C94" s="26"/>
      <c r="D94" s="27"/>
      <c r="E94" s="28"/>
      <c r="F94" s="26"/>
      <c r="G94" s="28"/>
      <c r="H94" s="26"/>
      <c r="I94" s="26"/>
      <c r="J94" s="26"/>
    </row>
    <row r="95" spans="2:10" x14ac:dyDescent="0.25">
      <c r="B95" s="26"/>
      <c r="C95" s="26"/>
      <c r="D95" s="27"/>
      <c r="E95" s="28"/>
      <c r="F95" s="26"/>
      <c r="G95" s="28"/>
      <c r="H95" s="26"/>
      <c r="I95" s="26"/>
      <c r="J95" s="26"/>
    </row>
    <row r="96" spans="2:10" x14ac:dyDescent="0.25">
      <c r="B96" s="26"/>
      <c r="C96" s="26"/>
      <c r="D96" s="27"/>
      <c r="E96" s="28"/>
      <c r="F96" s="26"/>
      <c r="G96" s="28"/>
      <c r="H96" s="26"/>
      <c r="I96" s="26"/>
      <c r="J96" s="26"/>
    </row>
    <row r="97" spans="2:10" x14ac:dyDescent="0.25">
      <c r="B97" s="26"/>
      <c r="C97" s="26"/>
      <c r="D97" s="27"/>
      <c r="E97" s="28"/>
      <c r="F97" s="26"/>
      <c r="G97" s="28"/>
      <c r="H97" s="26"/>
      <c r="I97" s="26"/>
      <c r="J97" s="26"/>
    </row>
    <row r="98" spans="2:10" x14ac:dyDescent="0.25">
      <c r="B98" s="26"/>
      <c r="C98" s="26"/>
      <c r="D98" s="27"/>
      <c r="E98" s="28"/>
      <c r="F98" s="26"/>
      <c r="G98" s="28"/>
      <c r="H98" s="26"/>
      <c r="I98" s="26"/>
      <c r="J98" s="26"/>
    </row>
    <row r="99" spans="2:10" x14ac:dyDescent="0.25">
      <c r="B99" s="26"/>
      <c r="C99" s="26"/>
      <c r="D99" s="27"/>
      <c r="E99" s="28"/>
      <c r="F99" s="26"/>
      <c r="G99" s="28"/>
      <c r="H99" s="26"/>
      <c r="I99" s="26"/>
      <c r="J99" s="26"/>
    </row>
    <row r="100" spans="2:10" x14ac:dyDescent="0.25">
      <c r="B100" s="26"/>
      <c r="C100" s="26"/>
      <c r="D100" s="27"/>
      <c r="E100" s="28"/>
      <c r="F100" s="26"/>
      <c r="G100" s="28"/>
      <c r="H100" s="26"/>
      <c r="I100" s="26"/>
      <c r="J100" s="26"/>
    </row>
  </sheetData>
  <mergeCells count="13">
    <mergeCell ref="B43:B51"/>
    <mergeCell ref="C43:C51"/>
    <mergeCell ref="B2:J2"/>
    <mergeCell ref="C3:C24"/>
    <mergeCell ref="B3:B24"/>
    <mergeCell ref="C25:C42"/>
    <mergeCell ref="B25:B42"/>
    <mergeCell ref="D3:D6"/>
    <mergeCell ref="D9:D14"/>
    <mergeCell ref="D15:D19"/>
    <mergeCell ref="D20:D24"/>
    <mergeCell ref="D27:D31"/>
    <mergeCell ref="D34:D39"/>
  </mergeCells>
  <phoneticPr fontId="6"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FB6DF7A-B6BA-8141-BB0F-1BE50A5AFFE2}">
          <x14:formula1>
            <xm:f>Data!$A$1:$A$4</xm:f>
          </x14:formula1>
          <xm:sqref>H3:H51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2630B-E9C2-1A45-97A7-A0FEDF337A78}">
  <sheetPr>
    <pageSetUpPr fitToPage="1"/>
  </sheetPr>
  <dimension ref="A1:AK155"/>
  <sheetViews>
    <sheetView showGridLines="0" zoomScale="60" zoomScaleNormal="60" zoomScalePageLayoutView="70" workbookViewId="0">
      <selection activeCell="A2" sqref="A2:B2"/>
    </sheetView>
  </sheetViews>
  <sheetFormatPr defaultColWidth="11" defaultRowHeight="15.75" outlineLevelRow="1" outlineLevelCol="1" x14ac:dyDescent="0.25"/>
  <cols>
    <col min="1" max="1" width="9.375" style="57" customWidth="1"/>
    <col min="2" max="2" width="44.875" style="82" customWidth="1"/>
    <col min="3" max="3" width="56.125" style="64" customWidth="1"/>
    <col min="4" max="4" width="82" style="64" customWidth="1"/>
    <col min="5" max="5" width="50.125" style="64" customWidth="1" outlineLevel="1"/>
    <col min="6" max="6" width="43" style="64" customWidth="1" outlineLevel="1"/>
    <col min="7" max="7" width="16.875" style="64" customWidth="1"/>
    <col min="8" max="9" width="50.625" style="91" customWidth="1" outlineLevel="1"/>
    <col min="10" max="10" width="46.5" style="74" customWidth="1" outlineLevel="1"/>
    <col min="11" max="11" width="19.75" style="64" customWidth="1"/>
    <col min="12" max="12" width="42.5" style="97" customWidth="1" outlineLevel="1"/>
    <col min="13" max="13" width="27.5" style="101" customWidth="1" outlineLevel="1"/>
    <col min="14" max="14" width="24.75" style="65" customWidth="1" outlineLevel="1"/>
    <col min="15" max="15" width="26.125" style="106" customWidth="1" outlineLevel="1"/>
    <col min="16" max="16" width="19.375" style="110" customWidth="1" outlineLevel="1"/>
    <col min="17" max="17" width="19.875" style="78" customWidth="1" outlineLevel="1"/>
    <col min="18" max="18" width="20.375" style="57" customWidth="1"/>
    <col min="19" max="19" width="43.875" style="123" customWidth="1" outlineLevel="1"/>
    <col min="20" max="20" width="38.875" style="123" customWidth="1" outlineLevel="1"/>
    <col min="21" max="21" width="38.875" style="57" customWidth="1" outlineLevel="1"/>
    <col min="22" max="23" width="18.625" style="57" customWidth="1"/>
    <col min="24" max="24" width="75.75" style="57" customWidth="1"/>
    <col min="25" max="25" width="61.875" style="57" customWidth="1"/>
    <col min="26" max="26" width="60.625" style="57" bestFit="1" customWidth="1"/>
    <col min="27" max="28" width="43.5" style="57" customWidth="1"/>
    <col min="29" max="30" width="18.75" style="57" customWidth="1"/>
    <col min="31" max="31" width="48" style="57" customWidth="1"/>
    <col min="32" max="32" width="29.25" style="57" customWidth="1"/>
    <col min="33" max="33" width="43.5" style="57" customWidth="1"/>
    <col min="34" max="34" width="37.875" style="57" customWidth="1"/>
    <col min="35" max="36" width="26.5" style="57" customWidth="1"/>
    <col min="37" max="37" width="63.75" style="57" customWidth="1"/>
    <col min="38" max="16384" width="11" style="57"/>
  </cols>
  <sheetData>
    <row r="1" spans="1:37" ht="39" customHeight="1" thickBot="1" x14ac:dyDescent="0.45">
      <c r="A1" s="165"/>
      <c r="B1" s="166"/>
      <c r="C1" s="167"/>
      <c r="D1" s="167"/>
      <c r="E1" s="167"/>
      <c r="F1" s="167"/>
      <c r="G1" s="289" t="s">
        <v>262</v>
      </c>
      <c r="H1" s="289"/>
      <c r="I1" s="289"/>
      <c r="J1" s="289"/>
      <c r="K1" s="289"/>
      <c r="L1" s="289"/>
      <c r="M1" s="289"/>
      <c r="N1" s="289"/>
      <c r="O1" s="289"/>
      <c r="P1" s="289"/>
      <c r="Q1" s="289"/>
      <c r="R1" s="289"/>
      <c r="S1" s="289"/>
      <c r="T1" s="289"/>
      <c r="U1" s="289"/>
      <c r="V1" s="169" t="s">
        <v>232</v>
      </c>
      <c r="W1" s="169"/>
      <c r="X1" s="168"/>
      <c r="Y1" s="168"/>
      <c r="Z1" s="168"/>
      <c r="AA1" s="168"/>
      <c r="AB1" s="168"/>
      <c r="AC1" s="168"/>
      <c r="AD1" s="168"/>
      <c r="AE1" s="168"/>
      <c r="AF1" s="168"/>
      <c r="AG1" s="168"/>
      <c r="AH1" s="168"/>
      <c r="AI1" s="168"/>
      <c r="AJ1" s="168"/>
      <c r="AK1" s="168"/>
    </row>
    <row r="2" spans="1:37" s="138" customFormat="1" ht="236.25" customHeight="1" thickBot="1" x14ac:dyDescent="0.3">
      <c r="A2" s="296" t="s">
        <v>254</v>
      </c>
      <c r="B2" s="297"/>
      <c r="C2" s="151" t="s">
        <v>256</v>
      </c>
      <c r="D2" s="151" t="s">
        <v>260</v>
      </c>
      <c r="E2" s="152" t="s">
        <v>258</v>
      </c>
      <c r="F2" s="152" t="s">
        <v>259</v>
      </c>
      <c r="G2" s="142" t="s">
        <v>212</v>
      </c>
      <c r="H2" s="128" t="s">
        <v>261</v>
      </c>
      <c r="I2" s="129" t="s">
        <v>228</v>
      </c>
      <c r="J2" s="130" t="s">
        <v>229</v>
      </c>
      <c r="K2" s="142" t="s">
        <v>213</v>
      </c>
      <c r="L2" s="131" t="s">
        <v>438</v>
      </c>
      <c r="M2" s="129" t="s">
        <v>221</v>
      </c>
      <c r="N2" s="132" t="s">
        <v>208</v>
      </c>
      <c r="O2" s="133" t="s">
        <v>209</v>
      </c>
      <c r="P2" s="134" t="s">
        <v>210</v>
      </c>
      <c r="Q2" s="139" t="s">
        <v>211</v>
      </c>
      <c r="R2" s="142" t="s">
        <v>227</v>
      </c>
      <c r="S2" s="135" t="s">
        <v>439</v>
      </c>
      <c r="T2" s="136" t="s">
        <v>440</v>
      </c>
      <c r="U2" s="137" t="s">
        <v>231</v>
      </c>
      <c r="V2" s="156" t="s">
        <v>222</v>
      </c>
      <c r="W2" s="156" t="s">
        <v>34</v>
      </c>
      <c r="X2" s="157" t="s">
        <v>223</v>
      </c>
      <c r="Y2" s="157" t="s">
        <v>224</v>
      </c>
      <c r="Z2" s="157" t="s">
        <v>226</v>
      </c>
      <c r="AA2" s="157" t="s">
        <v>251</v>
      </c>
      <c r="AB2" s="157" t="s">
        <v>225</v>
      </c>
      <c r="AC2" s="157" t="s">
        <v>246</v>
      </c>
      <c r="AD2" s="157" t="s">
        <v>248</v>
      </c>
      <c r="AE2" s="157" t="s">
        <v>249</v>
      </c>
      <c r="AF2" s="157" t="s">
        <v>436</v>
      </c>
      <c r="AG2" s="157" t="s">
        <v>250</v>
      </c>
      <c r="AH2" s="157" t="s">
        <v>253</v>
      </c>
      <c r="AI2" s="157" t="s">
        <v>247</v>
      </c>
      <c r="AJ2" s="157" t="s">
        <v>252</v>
      </c>
      <c r="AK2" s="158" t="s">
        <v>230</v>
      </c>
    </row>
    <row r="3" spans="1:37" s="56" customFormat="1" ht="74.25" customHeight="1" thickBot="1" x14ac:dyDescent="0.3">
      <c r="A3" s="298" t="s">
        <v>275</v>
      </c>
      <c r="B3" s="299"/>
      <c r="C3" s="300"/>
      <c r="D3" s="300"/>
      <c r="E3" s="300"/>
      <c r="F3" s="300"/>
      <c r="G3" s="300"/>
      <c r="H3" s="300"/>
      <c r="I3" s="300"/>
      <c r="J3" s="300"/>
      <c r="K3" s="300"/>
      <c r="L3" s="300"/>
      <c r="M3" s="300"/>
      <c r="N3" s="300"/>
      <c r="O3" s="300"/>
      <c r="P3" s="300"/>
      <c r="Q3" s="300"/>
      <c r="R3" s="300"/>
      <c r="S3" s="300"/>
      <c r="T3" s="300"/>
      <c r="U3" s="300"/>
      <c r="V3" s="184"/>
      <c r="W3" s="184"/>
      <c r="X3" s="184"/>
      <c r="Y3" s="184"/>
      <c r="Z3" s="184"/>
      <c r="AA3" s="184"/>
      <c r="AB3" s="184"/>
      <c r="AC3" s="184"/>
      <c r="AD3" s="184"/>
      <c r="AE3" s="184"/>
      <c r="AF3" s="184"/>
      <c r="AG3" s="184"/>
      <c r="AH3" s="184"/>
      <c r="AI3" s="184"/>
      <c r="AJ3" s="184"/>
      <c r="AK3" s="185"/>
    </row>
    <row r="4" spans="1:37" ht="142.5" customHeight="1" outlineLevel="1" thickBot="1" x14ac:dyDescent="0.3">
      <c r="A4" s="251">
        <v>1</v>
      </c>
      <c r="B4" s="253" t="s">
        <v>255</v>
      </c>
      <c r="C4" s="257" t="s">
        <v>257</v>
      </c>
      <c r="D4" s="334" t="s">
        <v>284</v>
      </c>
      <c r="E4" s="255" t="s">
        <v>442</v>
      </c>
      <c r="F4" s="255" t="s">
        <v>451</v>
      </c>
      <c r="G4" s="259"/>
      <c r="H4" s="261"/>
      <c r="I4" s="263"/>
      <c r="J4" s="265"/>
      <c r="K4" s="267"/>
      <c r="L4" s="235"/>
      <c r="M4" s="237"/>
      <c r="N4" s="239" t="str">
        <f>IF(M4="Easy",1,IF(M4="Neutral",2,IF(M4="Difficult",3,IF(M4="I don't know",0,"Please review"))))</f>
        <v>Please review</v>
      </c>
      <c r="O4" s="237"/>
      <c r="P4" s="241" t="str">
        <f>IF(O4="Low",1,IF(O4="Medium",2,IF(O4="High",3,IF(O4="I don't know",0,"Please review"))))</f>
        <v>Please review</v>
      </c>
      <c r="Q4" s="243" t="str">
        <f>+IFERROR((N4+P4)/2,"Please review")</f>
        <v>Please review</v>
      </c>
      <c r="R4" s="245"/>
      <c r="S4" s="247"/>
      <c r="T4" s="249"/>
      <c r="U4" s="233"/>
      <c r="V4" s="179"/>
      <c r="W4" s="183" t="s">
        <v>233</v>
      </c>
      <c r="X4" s="194"/>
      <c r="Y4" s="195"/>
      <c r="Z4" s="195"/>
      <c r="AA4" s="193"/>
      <c r="AB4" s="193"/>
      <c r="AC4" s="193"/>
      <c r="AD4" s="193"/>
      <c r="AE4" s="193"/>
      <c r="AF4" s="193"/>
      <c r="AG4" s="193"/>
      <c r="AH4" s="193"/>
      <c r="AI4" s="193"/>
      <c r="AJ4" s="193"/>
      <c r="AK4" s="193"/>
    </row>
    <row r="5" spans="1:37" ht="221.25" customHeight="1" outlineLevel="1" thickBot="1" x14ac:dyDescent="0.3">
      <c r="A5" s="252"/>
      <c r="B5" s="254"/>
      <c r="C5" s="258"/>
      <c r="D5" s="201" t="s">
        <v>276</v>
      </c>
      <c r="E5" s="256"/>
      <c r="F5" s="256"/>
      <c r="G5" s="260"/>
      <c r="H5" s="262"/>
      <c r="I5" s="264"/>
      <c r="J5" s="266"/>
      <c r="K5" s="268"/>
      <c r="L5" s="236"/>
      <c r="M5" s="238"/>
      <c r="N5" s="240"/>
      <c r="O5" s="238"/>
      <c r="P5" s="242"/>
      <c r="Q5" s="244"/>
      <c r="R5" s="246"/>
      <c r="S5" s="248"/>
      <c r="T5" s="250"/>
      <c r="U5" s="234"/>
      <c r="V5" s="159"/>
      <c r="W5" s="175" t="s">
        <v>234</v>
      </c>
      <c r="X5" s="196"/>
      <c r="Y5" s="192"/>
      <c r="Z5" s="192"/>
      <c r="AA5" s="193"/>
      <c r="AB5" s="193"/>
      <c r="AC5" s="193"/>
      <c r="AD5" s="193"/>
      <c r="AE5" s="193"/>
      <c r="AF5" s="193"/>
      <c r="AG5" s="193"/>
      <c r="AH5" s="193"/>
      <c r="AI5" s="193"/>
      <c r="AJ5" s="193"/>
      <c r="AK5" s="193"/>
    </row>
    <row r="6" spans="1:37" s="62" customFormat="1" ht="16.5" outlineLevel="1" thickBot="1" x14ac:dyDescent="0.3">
      <c r="B6" s="80"/>
      <c r="C6" s="83"/>
      <c r="D6" s="83"/>
      <c r="E6" s="61"/>
      <c r="F6" s="61"/>
      <c r="G6" s="61"/>
      <c r="H6" s="84"/>
      <c r="I6" s="85"/>
      <c r="J6" s="69"/>
      <c r="K6" s="161"/>
      <c r="L6" s="93"/>
      <c r="M6" s="99"/>
      <c r="N6" s="79"/>
      <c r="O6" s="103"/>
      <c r="P6" s="107"/>
      <c r="Q6" s="75"/>
      <c r="R6" s="66"/>
      <c r="S6" s="120"/>
      <c r="T6" s="120"/>
      <c r="U6" s="66"/>
      <c r="W6" s="173"/>
    </row>
    <row r="7" spans="1:37" ht="91.5" customHeight="1" outlineLevel="1" thickBot="1" x14ac:dyDescent="0.3">
      <c r="A7" s="321">
        <v>2</v>
      </c>
      <c r="B7" s="290" t="s">
        <v>186</v>
      </c>
      <c r="C7" s="291" t="s">
        <v>277</v>
      </c>
      <c r="D7" s="155" t="s">
        <v>278</v>
      </c>
      <c r="E7" s="307" t="s">
        <v>443</v>
      </c>
      <c r="F7" s="307" t="s">
        <v>452</v>
      </c>
      <c r="G7" s="315"/>
      <c r="H7" s="262"/>
      <c r="I7" s="264"/>
      <c r="J7" s="266"/>
      <c r="K7" s="268"/>
      <c r="L7" s="236"/>
      <c r="M7" s="238"/>
      <c r="N7" s="240" t="str">
        <f>IF(M7="Easy",1,IF(M7="Neutral",2,IF(M7="Difficult",3,IF(M7="I don't know",0,"Please review"))))</f>
        <v>Please review</v>
      </c>
      <c r="O7" s="238"/>
      <c r="P7" s="242" t="str">
        <f>IF(O7="Low",1,IF(O7="Medium",2,IF(O7="High",3,IF(O7="I don't know",0,"Please review"))))</f>
        <v>Please review</v>
      </c>
      <c r="Q7" s="244" t="str">
        <f>+IFERROR((N7+P7)/2,"Please review")</f>
        <v>Please review</v>
      </c>
      <c r="R7" s="246"/>
      <c r="S7" s="248"/>
      <c r="T7" s="250"/>
      <c r="U7" s="234"/>
      <c r="V7" s="177"/>
      <c r="W7" s="175" t="s">
        <v>399</v>
      </c>
      <c r="X7" s="192"/>
      <c r="Y7" s="192"/>
      <c r="Z7" s="192"/>
      <c r="AA7" s="193"/>
      <c r="AB7" s="193"/>
      <c r="AC7" s="338"/>
      <c r="AD7" s="338"/>
      <c r="AE7" s="338"/>
      <c r="AF7" s="338"/>
      <c r="AG7" s="193"/>
      <c r="AH7" s="193"/>
      <c r="AI7" s="193"/>
      <c r="AJ7" s="193"/>
      <c r="AK7" s="193"/>
    </row>
    <row r="8" spans="1:37" ht="123" customHeight="1" outlineLevel="1" thickBot="1" x14ac:dyDescent="0.3">
      <c r="A8" s="322"/>
      <c r="B8" s="284"/>
      <c r="C8" s="292"/>
      <c r="D8" s="155" t="s">
        <v>279</v>
      </c>
      <c r="E8" s="308"/>
      <c r="F8" s="308"/>
      <c r="G8" s="316"/>
      <c r="H8" s="262"/>
      <c r="I8" s="264"/>
      <c r="J8" s="266"/>
      <c r="K8" s="268"/>
      <c r="L8" s="236"/>
      <c r="M8" s="238"/>
      <c r="N8" s="240"/>
      <c r="O8" s="238"/>
      <c r="P8" s="242"/>
      <c r="Q8" s="244"/>
      <c r="R8" s="246"/>
      <c r="S8" s="248"/>
      <c r="T8" s="250"/>
      <c r="U8" s="234"/>
      <c r="V8" s="178"/>
      <c r="W8" s="175" t="s">
        <v>400</v>
      </c>
      <c r="X8" s="192"/>
      <c r="Y8" s="192"/>
      <c r="Z8" s="192"/>
      <c r="AA8" s="193"/>
      <c r="AB8" s="193"/>
      <c r="AC8" s="193"/>
      <c r="AD8" s="193"/>
      <c r="AE8" s="193"/>
      <c r="AF8" s="193"/>
      <c r="AG8" s="193"/>
      <c r="AH8" s="193"/>
      <c r="AI8" s="193"/>
      <c r="AJ8" s="193"/>
      <c r="AK8" s="193"/>
    </row>
    <row r="9" spans="1:37" ht="51.75" customHeight="1" outlineLevel="1" thickBot="1" x14ac:dyDescent="0.3">
      <c r="A9" s="322"/>
      <c r="B9" s="284"/>
      <c r="C9" s="292"/>
      <c r="D9" s="155" t="s">
        <v>280</v>
      </c>
      <c r="E9" s="308"/>
      <c r="F9" s="308"/>
      <c r="G9" s="316"/>
      <c r="H9" s="262"/>
      <c r="I9" s="264"/>
      <c r="J9" s="266"/>
      <c r="K9" s="268"/>
      <c r="L9" s="236"/>
      <c r="M9" s="238"/>
      <c r="N9" s="240"/>
      <c r="O9" s="238"/>
      <c r="P9" s="242"/>
      <c r="Q9" s="244"/>
      <c r="R9" s="246"/>
      <c r="S9" s="248"/>
      <c r="T9" s="250"/>
      <c r="U9" s="234"/>
      <c r="V9" s="178"/>
      <c r="W9" s="175" t="s">
        <v>401</v>
      </c>
      <c r="X9" s="192"/>
      <c r="Y9" s="192"/>
      <c r="Z9" s="192"/>
      <c r="AA9" s="193"/>
      <c r="AB9" s="193"/>
      <c r="AC9" s="193"/>
      <c r="AD9" s="193"/>
      <c r="AE9" s="193"/>
      <c r="AF9" s="193"/>
      <c r="AG9" s="193"/>
      <c r="AH9" s="193"/>
      <c r="AI9" s="193"/>
      <c r="AJ9" s="193"/>
      <c r="AK9" s="164"/>
    </row>
    <row r="10" spans="1:37" ht="81.75" customHeight="1" outlineLevel="1" thickBot="1" x14ac:dyDescent="0.3">
      <c r="A10" s="323"/>
      <c r="B10" s="285"/>
      <c r="C10" s="293"/>
      <c r="D10" s="155" t="s">
        <v>281</v>
      </c>
      <c r="E10" s="309"/>
      <c r="F10" s="309"/>
      <c r="G10" s="317"/>
      <c r="H10" s="262"/>
      <c r="I10" s="264"/>
      <c r="J10" s="266"/>
      <c r="K10" s="268"/>
      <c r="L10" s="236"/>
      <c r="M10" s="238"/>
      <c r="N10" s="240"/>
      <c r="O10" s="238"/>
      <c r="P10" s="242"/>
      <c r="Q10" s="244"/>
      <c r="R10" s="246"/>
      <c r="S10" s="248"/>
      <c r="T10" s="250"/>
      <c r="U10" s="234"/>
      <c r="V10" s="179"/>
      <c r="W10" s="175" t="s">
        <v>402</v>
      </c>
      <c r="X10" s="192"/>
      <c r="Y10" s="192"/>
      <c r="Z10" s="192"/>
      <c r="AA10" s="193"/>
      <c r="AB10" s="193"/>
      <c r="AC10" s="193"/>
      <c r="AD10" s="193"/>
      <c r="AE10" s="193"/>
      <c r="AF10" s="193"/>
      <c r="AG10" s="193"/>
      <c r="AH10" s="193"/>
      <c r="AI10" s="193"/>
      <c r="AJ10" s="193"/>
      <c r="AK10" s="193"/>
    </row>
    <row r="11" spans="1:37" s="62" customFormat="1" ht="16.5" outlineLevel="1" thickBot="1" x14ac:dyDescent="0.3">
      <c r="B11" s="80"/>
      <c r="C11" s="83"/>
      <c r="D11" s="83"/>
      <c r="E11" s="143"/>
      <c r="F11" s="143"/>
      <c r="G11" s="143"/>
      <c r="H11" s="86"/>
      <c r="I11" s="86"/>
      <c r="J11" s="71"/>
      <c r="K11" s="162"/>
      <c r="L11" s="94"/>
      <c r="M11" s="99"/>
      <c r="N11" s="79"/>
      <c r="O11" s="103"/>
      <c r="P11" s="107"/>
      <c r="Q11" s="75"/>
      <c r="R11" s="66"/>
      <c r="S11" s="120"/>
      <c r="T11" s="120"/>
      <c r="U11" s="66"/>
      <c r="W11" s="81"/>
      <c r="AA11" s="198"/>
      <c r="AB11" s="198"/>
      <c r="AD11" s="198"/>
      <c r="AG11" s="198"/>
      <c r="AH11" s="198"/>
      <c r="AI11" s="198"/>
      <c r="AJ11" s="198"/>
    </row>
    <row r="12" spans="1:37" ht="117" customHeight="1" outlineLevel="1" thickBot="1" x14ac:dyDescent="0.3">
      <c r="A12" s="321">
        <v>3</v>
      </c>
      <c r="B12" s="290" t="s">
        <v>282</v>
      </c>
      <c r="C12" s="291" t="s">
        <v>283</v>
      </c>
      <c r="D12" s="155" t="s">
        <v>276</v>
      </c>
      <c r="E12" s="307" t="s">
        <v>445</v>
      </c>
      <c r="F12" s="307" t="s">
        <v>453</v>
      </c>
      <c r="G12" s="315"/>
      <c r="H12" s="269"/>
      <c r="I12" s="270"/>
      <c r="J12" s="271"/>
      <c r="K12" s="268"/>
      <c r="L12" s="236"/>
      <c r="M12" s="272"/>
      <c r="N12" s="240" t="str">
        <f>IF(M12="Easy",1,IF(M12="Neutral",2,IF(M12="Difficult",3,IF(M12="I don't know",0,"Please review"))))</f>
        <v>Please review</v>
      </c>
      <c r="O12" s="272"/>
      <c r="P12" s="242" t="str">
        <f>IF(O12="Low",1,IF(O12="Medium",2,IF(O12="High",3,IF(O12="I don't know",0,"Please review"))))</f>
        <v>Please review</v>
      </c>
      <c r="Q12" s="244" t="str">
        <f>+IFERROR((N12+P12)/2,"Please review")</f>
        <v>Please review</v>
      </c>
      <c r="R12" s="246"/>
      <c r="S12" s="273"/>
      <c r="T12" s="274"/>
      <c r="U12" s="275"/>
      <c r="V12" s="177"/>
      <c r="W12" s="175" t="s">
        <v>234</v>
      </c>
      <c r="X12" s="196"/>
      <c r="Y12" s="196"/>
      <c r="Z12" s="196"/>
      <c r="AA12" s="193"/>
      <c r="AB12" s="193"/>
      <c r="AC12" s="193"/>
      <c r="AD12" s="193"/>
      <c r="AE12" s="193"/>
      <c r="AF12" s="193"/>
      <c r="AG12" s="193"/>
      <c r="AH12" s="193"/>
      <c r="AI12" s="193"/>
      <c r="AJ12" s="193"/>
      <c r="AK12" s="193"/>
    </row>
    <row r="13" spans="1:37" ht="105.75" customHeight="1" outlineLevel="1" thickBot="1" x14ac:dyDescent="0.3">
      <c r="A13" s="322"/>
      <c r="B13" s="284"/>
      <c r="C13" s="292"/>
      <c r="D13" s="155" t="s">
        <v>285</v>
      </c>
      <c r="E13" s="308"/>
      <c r="F13" s="308"/>
      <c r="G13" s="316"/>
      <c r="H13" s="269"/>
      <c r="I13" s="270"/>
      <c r="J13" s="271"/>
      <c r="K13" s="268"/>
      <c r="L13" s="236"/>
      <c r="M13" s="272"/>
      <c r="N13" s="240"/>
      <c r="O13" s="272"/>
      <c r="P13" s="242"/>
      <c r="Q13" s="244"/>
      <c r="R13" s="246"/>
      <c r="S13" s="273"/>
      <c r="T13" s="274"/>
      <c r="U13" s="275"/>
      <c r="V13" s="178"/>
      <c r="W13" s="175" t="s">
        <v>403</v>
      </c>
      <c r="X13" s="192"/>
      <c r="Y13" s="192"/>
      <c r="Z13" s="192"/>
      <c r="AA13" s="193"/>
      <c r="AB13" s="193"/>
      <c r="AC13" s="193"/>
      <c r="AD13" s="193"/>
      <c r="AE13" s="193"/>
      <c r="AF13" s="193"/>
      <c r="AG13" s="193"/>
      <c r="AH13" s="193"/>
      <c r="AI13" s="193"/>
      <c r="AJ13" s="193"/>
      <c r="AK13" s="193"/>
    </row>
    <row r="14" spans="1:37" ht="141" customHeight="1" outlineLevel="1" thickBot="1" x14ac:dyDescent="0.3">
      <c r="A14" s="322"/>
      <c r="B14" s="284"/>
      <c r="C14" s="292"/>
      <c r="D14" s="155" t="s">
        <v>286</v>
      </c>
      <c r="E14" s="308"/>
      <c r="F14" s="308"/>
      <c r="G14" s="316"/>
      <c r="H14" s="269"/>
      <c r="I14" s="270"/>
      <c r="J14" s="271"/>
      <c r="K14" s="268"/>
      <c r="L14" s="236"/>
      <c r="M14" s="272"/>
      <c r="N14" s="240"/>
      <c r="O14" s="272"/>
      <c r="P14" s="242"/>
      <c r="Q14" s="244"/>
      <c r="R14" s="246"/>
      <c r="S14" s="273"/>
      <c r="T14" s="274"/>
      <c r="U14" s="275"/>
      <c r="V14" s="178"/>
      <c r="W14" s="175" t="s">
        <v>404</v>
      </c>
      <c r="X14" s="192"/>
      <c r="Y14" s="192"/>
      <c r="Z14" s="192"/>
      <c r="AA14" s="193"/>
      <c r="AB14" s="193"/>
      <c r="AC14" s="193"/>
      <c r="AD14" s="193"/>
      <c r="AE14" s="193"/>
      <c r="AF14" s="193"/>
      <c r="AG14" s="193"/>
      <c r="AH14" s="193"/>
      <c r="AI14" s="193"/>
      <c r="AJ14" s="193"/>
      <c r="AK14" s="193"/>
    </row>
    <row r="15" spans="1:37" ht="118.5" customHeight="1" outlineLevel="1" thickBot="1" x14ac:dyDescent="0.3">
      <c r="A15" s="322"/>
      <c r="B15" s="284"/>
      <c r="C15" s="292"/>
      <c r="D15" s="155" t="s">
        <v>287</v>
      </c>
      <c r="E15" s="308"/>
      <c r="F15" s="308"/>
      <c r="G15" s="316"/>
      <c r="H15" s="269"/>
      <c r="I15" s="270"/>
      <c r="J15" s="271"/>
      <c r="K15" s="268"/>
      <c r="L15" s="236"/>
      <c r="M15" s="272"/>
      <c r="N15" s="240"/>
      <c r="O15" s="272"/>
      <c r="P15" s="242"/>
      <c r="Q15" s="244"/>
      <c r="R15" s="246"/>
      <c r="S15" s="273"/>
      <c r="T15" s="274"/>
      <c r="U15" s="275"/>
      <c r="V15" s="178"/>
      <c r="W15" s="175" t="s">
        <v>405</v>
      </c>
      <c r="X15" s="197"/>
      <c r="Y15" s="192"/>
      <c r="Z15" s="192"/>
      <c r="AA15" s="193"/>
      <c r="AB15" s="193"/>
      <c r="AC15" s="193"/>
      <c r="AD15" s="193"/>
      <c r="AE15" s="193"/>
      <c r="AF15" s="193"/>
      <c r="AG15" s="193"/>
      <c r="AH15" s="193"/>
      <c r="AI15" s="193"/>
      <c r="AJ15" s="193"/>
      <c r="AK15" s="193"/>
    </row>
    <row r="16" spans="1:37" ht="114.75" customHeight="1" outlineLevel="1" thickBot="1" x14ac:dyDescent="0.3">
      <c r="A16" s="323"/>
      <c r="B16" s="285"/>
      <c r="C16" s="293"/>
      <c r="D16" s="155" t="s">
        <v>288</v>
      </c>
      <c r="E16" s="309"/>
      <c r="F16" s="309"/>
      <c r="G16" s="317"/>
      <c r="H16" s="269"/>
      <c r="I16" s="270"/>
      <c r="J16" s="271"/>
      <c r="K16" s="268"/>
      <c r="L16" s="236"/>
      <c r="M16" s="272"/>
      <c r="N16" s="240"/>
      <c r="O16" s="272"/>
      <c r="P16" s="242"/>
      <c r="Q16" s="244"/>
      <c r="R16" s="246"/>
      <c r="S16" s="273"/>
      <c r="T16" s="274"/>
      <c r="U16" s="275"/>
      <c r="V16" s="179"/>
      <c r="W16" s="175" t="s">
        <v>406</v>
      </c>
      <c r="X16" s="192"/>
      <c r="Y16" s="192"/>
      <c r="Z16" s="192"/>
      <c r="AA16" s="193"/>
      <c r="AB16" s="193"/>
      <c r="AC16" s="193"/>
      <c r="AD16" s="193"/>
      <c r="AE16" s="193"/>
      <c r="AF16" s="193"/>
      <c r="AG16" s="193"/>
      <c r="AH16" s="193"/>
      <c r="AI16" s="193"/>
      <c r="AJ16" s="193"/>
      <c r="AK16" s="193"/>
    </row>
    <row r="17" spans="1:37" s="62" customFormat="1" ht="14.25" customHeight="1" outlineLevel="1" thickBot="1" x14ac:dyDescent="0.3">
      <c r="B17" s="80"/>
      <c r="C17" s="83"/>
      <c r="D17" s="83"/>
      <c r="E17" s="143"/>
      <c r="F17" s="143"/>
      <c r="G17" s="143"/>
      <c r="H17" s="86"/>
      <c r="I17" s="86"/>
      <c r="J17" s="71"/>
      <c r="K17" s="162"/>
      <c r="L17" s="94"/>
      <c r="M17" s="99"/>
      <c r="N17" s="79"/>
      <c r="O17" s="103"/>
      <c r="P17" s="107"/>
      <c r="Q17" s="75"/>
      <c r="R17" s="66"/>
      <c r="S17" s="120"/>
      <c r="T17" s="120"/>
      <c r="U17" s="66"/>
      <c r="W17" s="81"/>
      <c r="AA17" s="198"/>
      <c r="AD17" s="198"/>
      <c r="AG17" s="198"/>
      <c r="AH17" s="198"/>
      <c r="AJ17" s="198"/>
    </row>
    <row r="18" spans="1:37" ht="76.5" customHeight="1" outlineLevel="1" thickBot="1" x14ac:dyDescent="0.3">
      <c r="A18" s="321">
        <v>4</v>
      </c>
      <c r="B18" s="290" t="s">
        <v>289</v>
      </c>
      <c r="C18" s="291" t="s">
        <v>316</v>
      </c>
      <c r="D18" s="155" t="s">
        <v>291</v>
      </c>
      <c r="E18" s="307" t="s">
        <v>446</v>
      </c>
      <c r="F18" s="307" t="s">
        <v>454</v>
      </c>
      <c r="G18" s="315"/>
      <c r="H18" s="269"/>
      <c r="I18" s="270"/>
      <c r="J18" s="271"/>
      <c r="K18" s="268"/>
      <c r="L18" s="236"/>
      <c r="M18" s="272"/>
      <c r="N18" s="240" t="str">
        <f>IF(M18="Easy",1,IF(M18="Neutral",2,IF(M18="Difficult",3,IF(M18="I don't know",0,"Please review"))))</f>
        <v>Please review</v>
      </c>
      <c r="O18" s="272"/>
      <c r="P18" s="242" t="str">
        <f>IF(O18="Low",1,IF(O18="Medium",2,IF(O18="High",3,IF(O18="I don't know",0,"Please review"))))</f>
        <v>Please review</v>
      </c>
      <c r="Q18" s="244" t="str">
        <f>+IFERROR((N18+P18)/2,"Please review")</f>
        <v>Please review</v>
      </c>
      <c r="R18" s="246"/>
      <c r="S18" s="273"/>
      <c r="T18" s="274"/>
      <c r="U18" s="275"/>
      <c r="V18" s="177"/>
      <c r="W18" s="175" t="s">
        <v>235</v>
      </c>
      <c r="X18" s="192"/>
      <c r="Y18" s="192"/>
      <c r="Z18" s="192"/>
      <c r="AA18" s="193"/>
      <c r="AB18" s="193"/>
      <c r="AC18" s="193"/>
      <c r="AD18" s="193"/>
      <c r="AE18" s="193"/>
      <c r="AF18" s="193"/>
      <c r="AG18" s="193"/>
      <c r="AH18" s="193"/>
      <c r="AI18" s="193"/>
      <c r="AJ18" s="193"/>
      <c r="AK18" s="193"/>
    </row>
    <row r="19" spans="1:37" ht="86.25" customHeight="1" outlineLevel="1" thickBot="1" x14ac:dyDescent="0.3">
      <c r="A19" s="322"/>
      <c r="B19" s="284"/>
      <c r="C19" s="292"/>
      <c r="D19" s="155" t="s">
        <v>294</v>
      </c>
      <c r="E19" s="308"/>
      <c r="F19" s="308"/>
      <c r="G19" s="316"/>
      <c r="H19" s="269"/>
      <c r="I19" s="270"/>
      <c r="J19" s="271"/>
      <c r="K19" s="268"/>
      <c r="L19" s="236"/>
      <c r="M19" s="272"/>
      <c r="N19" s="240"/>
      <c r="O19" s="272"/>
      <c r="P19" s="242"/>
      <c r="Q19" s="244"/>
      <c r="R19" s="246"/>
      <c r="S19" s="273"/>
      <c r="T19" s="274"/>
      <c r="U19" s="275"/>
      <c r="V19" s="178"/>
      <c r="W19" s="175" t="s">
        <v>407</v>
      </c>
      <c r="X19" s="192"/>
      <c r="Y19" s="192"/>
      <c r="Z19" s="192"/>
      <c r="AA19" s="193"/>
      <c r="AB19" s="193"/>
      <c r="AC19" s="193"/>
      <c r="AD19" s="193"/>
      <c r="AE19" s="193"/>
      <c r="AF19" s="193"/>
      <c r="AG19" s="193"/>
      <c r="AH19" s="193"/>
      <c r="AI19" s="193"/>
      <c r="AJ19" s="193"/>
      <c r="AK19" s="193"/>
    </row>
    <row r="20" spans="1:37" ht="87.75" customHeight="1" outlineLevel="1" thickBot="1" x14ac:dyDescent="0.3">
      <c r="A20" s="322"/>
      <c r="B20" s="284"/>
      <c r="C20" s="292"/>
      <c r="D20" s="155" t="s">
        <v>290</v>
      </c>
      <c r="E20" s="308"/>
      <c r="F20" s="308"/>
      <c r="G20" s="316"/>
      <c r="H20" s="269"/>
      <c r="I20" s="270"/>
      <c r="J20" s="271"/>
      <c r="K20" s="268"/>
      <c r="L20" s="236"/>
      <c r="M20" s="272"/>
      <c r="N20" s="240"/>
      <c r="O20" s="272"/>
      <c r="P20" s="242"/>
      <c r="Q20" s="244"/>
      <c r="R20" s="246"/>
      <c r="S20" s="273"/>
      <c r="T20" s="274"/>
      <c r="U20" s="275"/>
      <c r="V20" s="178"/>
      <c r="W20" s="175" t="s">
        <v>408</v>
      </c>
      <c r="X20" s="192"/>
      <c r="Y20" s="192"/>
      <c r="Z20" s="192"/>
      <c r="AA20" s="193"/>
      <c r="AB20" s="193"/>
      <c r="AC20" s="193"/>
      <c r="AD20" s="193"/>
      <c r="AE20" s="193"/>
      <c r="AF20" s="193"/>
      <c r="AG20" s="193"/>
      <c r="AH20" s="193"/>
      <c r="AI20" s="193"/>
      <c r="AJ20" s="193"/>
      <c r="AK20" s="193"/>
    </row>
    <row r="21" spans="1:37" ht="88.5" customHeight="1" outlineLevel="1" thickBot="1" x14ac:dyDescent="0.3">
      <c r="A21" s="322"/>
      <c r="B21" s="284"/>
      <c r="C21" s="292"/>
      <c r="D21" s="155" t="s">
        <v>293</v>
      </c>
      <c r="E21" s="308"/>
      <c r="F21" s="308"/>
      <c r="G21" s="316"/>
      <c r="H21" s="269"/>
      <c r="I21" s="270"/>
      <c r="J21" s="271"/>
      <c r="K21" s="268"/>
      <c r="L21" s="236"/>
      <c r="M21" s="272"/>
      <c r="N21" s="240"/>
      <c r="O21" s="272"/>
      <c r="P21" s="242"/>
      <c r="Q21" s="244"/>
      <c r="R21" s="246"/>
      <c r="S21" s="273"/>
      <c r="T21" s="274"/>
      <c r="U21" s="275"/>
      <c r="V21" s="178"/>
      <c r="W21" s="175" t="s">
        <v>409</v>
      </c>
      <c r="X21" s="192"/>
      <c r="Y21" s="192"/>
      <c r="Z21" s="192"/>
      <c r="AA21" s="193"/>
      <c r="AB21" s="193"/>
      <c r="AC21" s="193"/>
      <c r="AD21" s="193"/>
      <c r="AE21" s="193"/>
      <c r="AF21" s="193"/>
      <c r="AG21" s="193"/>
      <c r="AH21" s="193"/>
      <c r="AI21" s="193"/>
      <c r="AJ21" s="193"/>
      <c r="AK21" s="193"/>
    </row>
    <row r="22" spans="1:37" ht="96.75" customHeight="1" outlineLevel="1" thickBot="1" x14ac:dyDescent="0.3">
      <c r="A22" s="322"/>
      <c r="B22" s="284"/>
      <c r="C22" s="292"/>
      <c r="D22" s="155" t="s">
        <v>295</v>
      </c>
      <c r="E22" s="308"/>
      <c r="F22" s="308"/>
      <c r="G22" s="316"/>
      <c r="H22" s="269"/>
      <c r="I22" s="270"/>
      <c r="J22" s="271"/>
      <c r="K22" s="268"/>
      <c r="L22" s="236"/>
      <c r="M22" s="272"/>
      <c r="N22" s="240"/>
      <c r="O22" s="272"/>
      <c r="P22" s="242"/>
      <c r="Q22" s="244"/>
      <c r="R22" s="246"/>
      <c r="S22" s="273"/>
      <c r="T22" s="274"/>
      <c r="U22" s="275"/>
      <c r="V22" s="178"/>
      <c r="W22" s="175" t="s">
        <v>410</v>
      </c>
      <c r="X22" s="192"/>
      <c r="Y22" s="192"/>
      <c r="Z22" s="192"/>
      <c r="AA22" s="193"/>
      <c r="AB22" s="193"/>
      <c r="AC22" s="193"/>
      <c r="AD22" s="193"/>
      <c r="AE22" s="193"/>
      <c r="AF22" s="193"/>
      <c r="AG22" s="193"/>
      <c r="AH22" s="193"/>
      <c r="AI22" s="193"/>
      <c r="AJ22" s="193"/>
      <c r="AK22" s="193"/>
    </row>
    <row r="23" spans="1:37" ht="89.25" customHeight="1" outlineLevel="1" thickBot="1" x14ac:dyDescent="0.3">
      <c r="A23" s="322"/>
      <c r="B23" s="284"/>
      <c r="C23" s="292"/>
      <c r="D23" s="155" t="s">
        <v>296</v>
      </c>
      <c r="E23" s="308"/>
      <c r="F23" s="308"/>
      <c r="G23" s="316"/>
      <c r="H23" s="269"/>
      <c r="I23" s="270"/>
      <c r="J23" s="271"/>
      <c r="K23" s="268"/>
      <c r="L23" s="236"/>
      <c r="M23" s="272"/>
      <c r="N23" s="240"/>
      <c r="O23" s="272"/>
      <c r="P23" s="242"/>
      <c r="Q23" s="244"/>
      <c r="R23" s="246"/>
      <c r="S23" s="273"/>
      <c r="T23" s="274"/>
      <c r="U23" s="275"/>
      <c r="V23" s="178"/>
      <c r="W23" s="175" t="s">
        <v>411</v>
      </c>
      <c r="X23" s="192"/>
      <c r="Y23" s="192"/>
      <c r="Z23" s="192"/>
      <c r="AA23" s="193"/>
      <c r="AB23" s="193"/>
      <c r="AC23" s="193"/>
      <c r="AD23" s="193"/>
      <c r="AE23" s="193"/>
      <c r="AF23" s="193"/>
      <c r="AG23" s="193"/>
      <c r="AH23" s="193"/>
      <c r="AI23" s="193"/>
      <c r="AJ23" s="193"/>
      <c r="AK23" s="193"/>
    </row>
    <row r="24" spans="1:37" ht="96.75" customHeight="1" outlineLevel="1" thickBot="1" x14ac:dyDescent="0.3">
      <c r="A24" s="322"/>
      <c r="B24" s="284"/>
      <c r="C24" s="292"/>
      <c r="D24" s="155" t="s">
        <v>297</v>
      </c>
      <c r="E24" s="308"/>
      <c r="F24" s="308"/>
      <c r="G24" s="316"/>
      <c r="H24" s="269"/>
      <c r="I24" s="270"/>
      <c r="J24" s="271"/>
      <c r="K24" s="268"/>
      <c r="L24" s="236"/>
      <c r="M24" s="272"/>
      <c r="N24" s="240"/>
      <c r="O24" s="272"/>
      <c r="P24" s="242"/>
      <c r="Q24" s="244"/>
      <c r="R24" s="246"/>
      <c r="S24" s="273"/>
      <c r="T24" s="274"/>
      <c r="U24" s="275"/>
      <c r="V24" s="178"/>
      <c r="W24" s="175" t="s">
        <v>412</v>
      </c>
      <c r="X24" s="192"/>
      <c r="Y24" s="192"/>
      <c r="Z24" s="192"/>
      <c r="AA24" s="193"/>
      <c r="AB24" s="193"/>
      <c r="AC24" s="193"/>
      <c r="AD24" s="193"/>
      <c r="AE24" s="193"/>
      <c r="AF24" s="193"/>
      <c r="AG24" s="193"/>
      <c r="AH24" s="193"/>
      <c r="AI24" s="193"/>
      <c r="AJ24" s="193"/>
      <c r="AK24" s="193"/>
    </row>
    <row r="25" spans="1:37" ht="92.25" customHeight="1" outlineLevel="1" thickBot="1" x14ac:dyDescent="0.3">
      <c r="A25" s="322"/>
      <c r="B25" s="284"/>
      <c r="C25" s="292"/>
      <c r="D25" s="155" t="s">
        <v>298</v>
      </c>
      <c r="E25" s="308"/>
      <c r="F25" s="308"/>
      <c r="G25" s="316"/>
      <c r="H25" s="269"/>
      <c r="I25" s="270"/>
      <c r="J25" s="271"/>
      <c r="K25" s="268"/>
      <c r="L25" s="236"/>
      <c r="M25" s="272"/>
      <c r="N25" s="240"/>
      <c r="O25" s="272"/>
      <c r="P25" s="242"/>
      <c r="Q25" s="244"/>
      <c r="R25" s="246"/>
      <c r="S25" s="273"/>
      <c r="T25" s="274"/>
      <c r="U25" s="275"/>
      <c r="V25" s="178"/>
      <c r="W25" s="175" t="s">
        <v>413</v>
      </c>
      <c r="X25" s="192"/>
      <c r="Y25" s="192"/>
      <c r="Z25" s="192"/>
      <c r="AA25" s="193"/>
      <c r="AB25" s="193"/>
      <c r="AC25" s="193"/>
      <c r="AD25" s="193"/>
      <c r="AE25" s="193"/>
      <c r="AF25" s="193"/>
      <c r="AG25" s="193"/>
      <c r="AH25" s="193"/>
      <c r="AI25" s="193"/>
      <c r="AJ25" s="193"/>
      <c r="AK25" s="193"/>
    </row>
    <row r="26" spans="1:37" ht="96.75" customHeight="1" outlineLevel="1" thickBot="1" x14ac:dyDescent="0.3">
      <c r="A26" s="323"/>
      <c r="B26" s="285"/>
      <c r="C26" s="293"/>
      <c r="D26" s="155" t="s">
        <v>292</v>
      </c>
      <c r="E26" s="309"/>
      <c r="F26" s="309"/>
      <c r="G26" s="317"/>
      <c r="H26" s="269"/>
      <c r="I26" s="270"/>
      <c r="J26" s="271"/>
      <c r="K26" s="268"/>
      <c r="L26" s="236"/>
      <c r="M26" s="272"/>
      <c r="N26" s="240"/>
      <c r="O26" s="272"/>
      <c r="P26" s="242"/>
      <c r="Q26" s="244"/>
      <c r="R26" s="246"/>
      <c r="S26" s="273"/>
      <c r="T26" s="274"/>
      <c r="U26" s="275"/>
      <c r="V26" s="179"/>
      <c r="W26" s="175" t="s">
        <v>236</v>
      </c>
      <c r="X26" s="192"/>
      <c r="Y26" s="192"/>
      <c r="Z26" s="192"/>
      <c r="AA26" s="193"/>
      <c r="AB26" s="193"/>
      <c r="AC26" s="193"/>
      <c r="AD26" s="193"/>
      <c r="AE26" s="193"/>
      <c r="AF26" s="193"/>
      <c r="AG26" s="193"/>
      <c r="AH26" s="193"/>
      <c r="AI26" s="193"/>
      <c r="AJ26" s="193"/>
      <c r="AK26" s="193"/>
    </row>
    <row r="27" spans="1:37" s="62" customFormat="1" ht="13.5" customHeight="1" outlineLevel="1" thickBot="1" x14ac:dyDescent="0.3">
      <c r="B27" s="80"/>
      <c r="C27" s="83"/>
      <c r="D27" s="83"/>
      <c r="E27" s="143"/>
      <c r="F27" s="143"/>
      <c r="G27" s="143"/>
      <c r="H27" s="86"/>
      <c r="I27" s="86"/>
      <c r="J27" s="71"/>
      <c r="K27" s="162"/>
      <c r="L27" s="94"/>
      <c r="M27" s="99"/>
      <c r="N27" s="79"/>
      <c r="O27" s="103"/>
      <c r="P27" s="107"/>
      <c r="Q27" s="75"/>
      <c r="R27" s="66"/>
      <c r="S27" s="120"/>
      <c r="T27" s="120"/>
      <c r="U27" s="66"/>
      <c r="W27" s="81"/>
      <c r="AA27" s="198"/>
      <c r="AG27" s="198"/>
      <c r="AH27" s="198"/>
      <c r="AI27" s="198"/>
      <c r="AJ27" s="198"/>
    </row>
    <row r="28" spans="1:37" ht="87.75" customHeight="1" outlineLevel="1" thickBot="1" x14ac:dyDescent="0.3">
      <c r="A28" s="153">
        <v>5</v>
      </c>
      <c r="B28" s="149" t="s">
        <v>299</v>
      </c>
      <c r="C28" s="150" t="s">
        <v>317</v>
      </c>
      <c r="D28" s="155" t="s">
        <v>300</v>
      </c>
      <c r="E28" s="155" t="s">
        <v>444</v>
      </c>
      <c r="F28" s="155" t="s">
        <v>455</v>
      </c>
      <c r="G28" s="154"/>
      <c r="H28" s="87"/>
      <c r="I28" s="87"/>
      <c r="J28" s="70"/>
      <c r="K28" s="141"/>
      <c r="L28" s="92"/>
      <c r="M28" s="98"/>
      <c r="N28" s="111" t="str">
        <f>IF(M28="Easy",1,IF(M28="Neutral",2,IF(M28="Difficult",3,IF(M28="I don't know",0,"Please review"))))</f>
        <v>Please review</v>
      </c>
      <c r="O28" s="102"/>
      <c r="P28" s="112" t="str">
        <f>IF(O28="Low",1,IF(O28="Medium",2,IF(O28="High",3,IF(O28="I don't know",0,"Please review"))))</f>
        <v>Please review</v>
      </c>
      <c r="Q28" s="113" t="str">
        <f>+IFERROR((N28+P28)/2,"Please review")</f>
        <v>Please review</v>
      </c>
      <c r="R28" s="140"/>
      <c r="S28" s="119"/>
      <c r="T28" s="119"/>
      <c r="U28" s="68"/>
      <c r="V28" s="176"/>
      <c r="W28" s="175" t="s">
        <v>414</v>
      </c>
      <c r="X28" s="192"/>
      <c r="Y28" s="192"/>
      <c r="Z28" s="192"/>
      <c r="AA28" s="193"/>
      <c r="AB28" s="193"/>
      <c r="AC28" s="193"/>
      <c r="AD28" s="193"/>
      <c r="AE28" s="193"/>
      <c r="AF28" s="193"/>
      <c r="AG28" s="193"/>
      <c r="AH28" s="193"/>
      <c r="AI28" s="193"/>
      <c r="AJ28" s="193"/>
      <c r="AK28" s="193"/>
    </row>
    <row r="29" spans="1:37" ht="15" customHeight="1" thickBot="1" x14ac:dyDescent="0.3">
      <c r="B29" s="58"/>
      <c r="H29" s="88"/>
      <c r="I29" s="88"/>
      <c r="J29" s="72"/>
      <c r="K29" s="60"/>
      <c r="L29" s="95"/>
      <c r="M29" s="88"/>
      <c r="N29" s="59"/>
      <c r="O29" s="104"/>
      <c r="P29" s="108"/>
      <c r="Q29" s="76"/>
      <c r="R29" s="60"/>
      <c r="S29" s="121"/>
      <c r="T29" s="121"/>
      <c r="U29" s="60"/>
      <c r="W29" s="82"/>
      <c r="AA29" s="200"/>
    </row>
    <row r="30" spans="1:37" s="56" customFormat="1" ht="77.25" customHeight="1" thickBot="1" x14ac:dyDescent="0.3">
      <c r="A30" s="301" t="s">
        <v>301</v>
      </c>
      <c r="B30" s="302"/>
      <c r="C30" s="302"/>
      <c r="D30" s="302"/>
      <c r="E30" s="302"/>
      <c r="F30" s="302"/>
      <c r="G30" s="302"/>
      <c r="H30" s="302"/>
      <c r="I30" s="302"/>
      <c r="J30" s="302"/>
      <c r="K30" s="302"/>
      <c r="L30" s="302"/>
      <c r="M30" s="302"/>
      <c r="N30" s="302"/>
      <c r="O30" s="302"/>
      <c r="P30" s="302"/>
      <c r="Q30" s="302"/>
      <c r="R30" s="302"/>
      <c r="S30" s="302"/>
      <c r="T30" s="302"/>
      <c r="U30" s="302"/>
      <c r="V30" s="180"/>
      <c r="W30" s="182"/>
      <c r="X30" s="180"/>
      <c r="Y30" s="180"/>
      <c r="Z30" s="180"/>
      <c r="AA30" s="180"/>
      <c r="AB30" s="180"/>
      <c r="AC30" s="180"/>
      <c r="AD30" s="180"/>
      <c r="AE30" s="180"/>
      <c r="AF30" s="180"/>
      <c r="AG30" s="180"/>
      <c r="AH30" s="180"/>
      <c r="AI30" s="180"/>
      <c r="AJ30" s="180"/>
      <c r="AK30" s="181"/>
    </row>
    <row r="31" spans="1:37" ht="72.75" customHeight="1" outlineLevel="1" thickBot="1" x14ac:dyDescent="0.3">
      <c r="A31" s="324">
        <v>6</v>
      </c>
      <c r="B31" s="284" t="s">
        <v>187</v>
      </c>
      <c r="C31" s="292" t="s">
        <v>318</v>
      </c>
      <c r="D31" s="335" t="s">
        <v>302</v>
      </c>
      <c r="E31" s="282" t="s">
        <v>447</v>
      </c>
      <c r="F31" s="282" t="s">
        <v>456</v>
      </c>
      <c r="G31" s="260"/>
      <c r="H31" s="170"/>
      <c r="I31" s="171"/>
      <c r="J31" s="172"/>
      <c r="K31" s="279"/>
      <c r="L31" s="236"/>
      <c r="M31" s="238"/>
      <c r="N31" s="240" t="str">
        <f>IF(M31="Easy",1,IF(M31="Neutral",2,IF(M31="Difficult",3,IF(M31="I don't know",0,"Please review"))))</f>
        <v>Please review</v>
      </c>
      <c r="O31" s="238"/>
      <c r="P31" s="242" t="str">
        <f>IF(O31="Low",1,IF(O31="Medium",2,IF(O31="High",3,IF(O31="I don't know",0,"Please review"))))</f>
        <v>Please review</v>
      </c>
      <c r="Q31" s="244" t="str">
        <f>+IFERROR((N31+P31)/2,"Please review")</f>
        <v>Please review</v>
      </c>
      <c r="R31" s="246"/>
      <c r="S31" s="248"/>
      <c r="T31" s="250"/>
      <c r="U31" s="234"/>
      <c r="V31" s="178"/>
      <c r="W31" s="175" t="s">
        <v>237</v>
      </c>
      <c r="X31" s="192"/>
      <c r="Y31" s="339"/>
      <c r="Z31" s="339"/>
      <c r="AA31" s="193"/>
      <c r="AB31" s="193"/>
      <c r="AC31" s="193"/>
      <c r="AD31" s="193"/>
      <c r="AE31" s="193"/>
      <c r="AF31" s="193"/>
      <c r="AG31" s="193"/>
      <c r="AH31" s="193"/>
      <c r="AI31" s="193"/>
      <c r="AJ31" s="193"/>
      <c r="AK31" s="193"/>
    </row>
    <row r="32" spans="1:37" ht="93.75" customHeight="1" outlineLevel="1" thickBot="1" x14ac:dyDescent="0.3">
      <c r="A32" s="324"/>
      <c r="B32" s="284"/>
      <c r="C32" s="292"/>
      <c r="D32" s="335" t="s">
        <v>305</v>
      </c>
      <c r="E32" s="282"/>
      <c r="F32" s="282"/>
      <c r="G32" s="260"/>
      <c r="H32" s="170"/>
      <c r="I32" s="171"/>
      <c r="J32" s="172"/>
      <c r="K32" s="279"/>
      <c r="L32" s="236"/>
      <c r="M32" s="238"/>
      <c r="N32" s="240"/>
      <c r="O32" s="238"/>
      <c r="P32" s="242"/>
      <c r="Q32" s="244"/>
      <c r="R32" s="246"/>
      <c r="S32" s="248"/>
      <c r="T32" s="250"/>
      <c r="U32" s="234"/>
      <c r="V32" s="178"/>
      <c r="W32" s="175" t="s">
        <v>238</v>
      </c>
      <c r="X32" s="192"/>
      <c r="Y32" s="339"/>
      <c r="Z32" s="339"/>
      <c r="AA32" s="193"/>
      <c r="AB32" s="193"/>
      <c r="AC32" s="193"/>
      <c r="AD32" s="193"/>
      <c r="AE32" s="193"/>
      <c r="AF32" s="193"/>
      <c r="AG32" s="193"/>
      <c r="AH32" s="193"/>
      <c r="AI32" s="193"/>
      <c r="AJ32" s="193"/>
      <c r="AK32" s="193"/>
    </row>
    <row r="33" spans="1:37" ht="84" customHeight="1" outlineLevel="1" thickBot="1" x14ac:dyDescent="0.3">
      <c r="A33" s="324"/>
      <c r="B33" s="284"/>
      <c r="C33" s="292"/>
      <c r="D33" s="335" t="s">
        <v>303</v>
      </c>
      <c r="E33" s="282"/>
      <c r="F33" s="282"/>
      <c r="G33" s="260"/>
      <c r="H33" s="170"/>
      <c r="I33" s="171"/>
      <c r="J33" s="172"/>
      <c r="K33" s="279"/>
      <c r="L33" s="236"/>
      <c r="M33" s="238"/>
      <c r="N33" s="240"/>
      <c r="O33" s="238"/>
      <c r="P33" s="242"/>
      <c r="Q33" s="244"/>
      <c r="R33" s="246"/>
      <c r="S33" s="248"/>
      <c r="T33" s="250"/>
      <c r="U33" s="234"/>
      <c r="V33" s="178"/>
      <c r="W33" s="175" t="s">
        <v>239</v>
      </c>
      <c r="X33" s="192"/>
      <c r="Y33" s="339"/>
      <c r="Z33" s="339"/>
      <c r="AA33" s="193"/>
      <c r="AB33" s="193"/>
      <c r="AC33" s="193"/>
      <c r="AD33" s="193"/>
      <c r="AE33" s="193"/>
      <c r="AF33" s="193"/>
      <c r="AG33" s="193"/>
      <c r="AH33" s="193"/>
      <c r="AI33" s="193"/>
      <c r="AJ33" s="193"/>
      <c r="AK33" s="193"/>
    </row>
    <row r="34" spans="1:37" ht="60.75" customHeight="1" outlineLevel="1" thickBot="1" x14ac:dyDescent="0.3">
      <c r="A34" s="324"/>
      <c r="B34" s="284"/>
      <c r="C34" s="292"/>
      <c r="D34" s="336" t="s">
        <v>304</v>
      </c>
      <c r="E34" s="282"/>
      <c r="F34" s="282"/>
      <c r="G34" s="260"/>
      <c r="H34" s="170"/>
      <c r="I34" s="171"/>
      <c r="J34" s="172"/>
      <c r="K34" s="279"/>
      <c r="L34" s="236"/>
      <c r="M34" s="238"/>
      <c r="N34" s="240"/>
      <c r="O34" s="238"/>
      <c r="P34" s="242"/>
      <c r="Q34" s="244"/>
      <c r="R34" s="246"/>
      <c r="S34" s="248"/>
      <c r="T34" s="250"/>
      <c r="U34" s="234"/>
      <c r="V34" s="178"/>
      <c r="W34" s="175" t="s">
        <v>240</v>
      </c>
      <c r="X34" s="192"/>
      <c r="Y34" s="339"/>
      <c r="Z34" s="339"/>
      <c r="AA34" s="193"/>
      <c r="AB34" s="193"/>
      <c r="AC34" s="193"/>
      <c r="AD34" s="193"/>
      <c r="AE34" s="193"/>
      <c r="AF34" s="193"/>
      <c r="AG34" s="193"/>
      <c r="AH34" s="193"/>
      <c r="AI34" s="193"/>
      <c r="AJ34" s="193"/>
      <c r="AK34" s="193"/>
    </row>
    <row r="35" spans="1:37" ht="66" customHeight="1" outlineLevel="1" thickBot="1" x14ac:dyDescent="0.3">
      <c r="A35" s="324"/>
      <c r="B35" s="284"/>
      <c r="C35" s="292"/>
      <c r="D35" s="336" t="s">
        <v>306</v>
      </c>
      <c r="E35" s="282"/>
      <c r="F35" s="282"/>
      <c r="G35" s="260"/>
      <c r="H35" s="170"/>
      <c r="I35" s="171"/>
      <c r="J35" s="172"/>
      <c r="K35" s="279"/>
      <c r="L35" s="236"/>
      <c r="M35" s="238"/>
      <c r="N35" s="240"/>
      <c r="O35" s="238"/>
      <c r="P35" s="242"/>
      <c r="Q35" s="244"/>
      <c r="R35" s="246"/>
      <c r="S35" s="248"/>
      <c r="T35" s="250"/>
      <c r="U35" s="234"/>
      <c r="V35" s="178"/>
      <c r="W35" s="175" t="s">
        <v>415</v>
      </c>
      <c r="X35" s="339"/>
      <c r="Y35" s="339"/>
      <c r="Z35" s="339"/>
      <c r="AA35" s="193"/>
      <c r="AB35" s="193"/>
      <c r="AC35" s="193"/>
      <c r="AD35" s="193"/>
      <c r="AE35" s="193"/>
      <c r="AF35" s="193"/>
      <c r="AG35" s="193"/>
      <c r="AH35" s="193"/>
      <c r="AI35" s="193"/>
      <c r="AJ35" s="193"/>
      <c r="AK35" s="193"/>
    </row>
    <row r="36" spans="1:37" ht="75.75" customHeight="1" outlineLevel="1" thickBot="1" x14ac:dyDescent="0.3">
      <c r="A36" s="324"/>
      <c r="B36" s="284"/>
      <c r="C36" s="292"/>
      <c r="D36" s="336" t="s">
        <v>307</v>
      </c>
      <c r="E36" s="282"/>
      <c r="F36" s="282"/>
      <c r="G36" s="260"/>
      <c r="H36" s="170"/>
      <c r="I36" s="171"/>
      <c r="J36" s="172"/>
      <c r="K36" s="279"/>
      <c r="L36" s="236"/>
      <c r="M36" s="238"/>
      <c r="N36" s="240"/>
      <c r="O36" s="238"/>
      <c r="P36" s="242"/>
      <c r="Q36" s="244"/>
      <c r="R36" s="246"/>
      <c r="S36" s="248"/>
      <c r="T36" s="250"/>
      <c r="U36" s="234"/>
      <c r="V36" s="178"/>
      <c r="W36" s="175" t="s">
        <v>416</v>
      </c>
      <c r="X36" s="339"/>
      <c r="Y36" s="339"/>
      <c r="Z36" s="339"/>
      <c r="AA36" s="193"/>
      <c r="AB36" s="193"/>
      <c r="AC36" s="193"/>
      <c r="AD36" s="193"/>
      <c r="AE36" s="193"/>
      <c r="AF36" s="193"/>
      <c r="AG36" s="193"/>
      <c r="AH36" s="193"/>
      <c r="AI36" s="193"/>
      <c r="AJ36" s="193"/>
      <c r="AK36" s="193"/>
    </row>
    <row r="37" spans="1:37" ht="101.25" customHeight="1" outlineLevel="1" thickBot="1" x14ac:dyDescent="0.3">
      <c r="A37" s="324"/>
      <c r="B37" s="284"/>
      <c r="C37" s="292"/>
      <c r="D37" s="336" t="s">
        <v>308</v>
      </c>
      <c r="E37" s="282"/>
      <c r="F37" s="282"/>
      <c r="G37" s="260"/>
      <c r="H37" s="170"/>
      <c r="I37" s="171"/>
      <c r="J37" s="172"/>
      <c r="K37" s="279"/>
      <c r="L37" s="236"/>
      <c r="M37" s="238"/>
      <c r="N37" s="240"/>
      <c r="O37" s="238"/>
      <c r="P37" s="242"/>
      <c r="Q37" s="244"/>
      <c r="R37" s="246"/>
      <c r="S37" s="248"/>
      <c r="T37" s="250"/>
      <c r="U37" s="234"/>
      <c r="V37" s="178"/>
      <c r="W37" s="175" t="s">
        <v>417</v>
      </c>
      <c r="X37" s="339"/>
      <c r="Y37" s="339"/>
      <c r="Z37" s="339"/>
      <c r="AA37" s="193"/>
      <c r="AB37" s="193"/>
      <c r="AC37" s="193"/>
      <c r="AD37" s="193"/>
      <c r="AE37" s="193"/>
      <c r="AF37" s="193"/>
      <c r="AG37" s="193"/>
      <c r="AH37" s="193"/>
      <c r="AI37" s="193"/>
      <c r="AJ37" s="193"/>
      <c r="AK37" s="193"/>
    </row>
    <row r="38" spans="1:37" ht="78.75" customHeight="1" outlineLevel="1" thickBot="1" x14ac:dyDescent="0.3">
      <c r="A38" s="324"/>
      <c r="B38" s="284"/>
      <c r="C38" s="292"/>
      <c r="D38" s="155" t="s">
        <v>309</v>
      </c>
      <c r="E38" s="282"/>
      <c r="F38" s="282"/>
      <c r="G38" s="260"/>
      <c r="H38" s="144"/>
      <c r="I38" s="144"/>
      <c r="J38" s="145"/>
      <c r="K38" s="279"/>
      <c r="L38" s="236"/>
      <c r="M38" s="238"/>
      <c r="N38" s="240"/>
      <c r="O38" s="238"/>
      <c r="P38" s="242"/>
      <c r="Q38" s="244"/>
      <c r="R38" s="246"/>
      <c r="S38" s="248"/>
      <c r="T38" s="250"/>
      <c r="U38" s="234"/>
      <c r="V38" s="178"/>
      <c r="W38" s="175" t="s">
        <v>52</v>
      </c>
      <c r="X38" s="192"/>
      <c r="Y38" s="339"/>
      <c r="Z38" s="339"/>
      <c r="AA38" s="193"/>
      <c r="AB38" s="193"/>
      <c r="AC38" s="193"/>
      <c r="AD38" s="193"/>
      <c r="AE38" s="193"/>
      <c r="AF38" s="193"/>
      <c r="AG38" s="193"/>
      <c r="AH38" s="193"/>
      <c r="AI38" s="193"/>
      <c r="AJ38" s="193"/>
      <c r="AK38" s="193"/>
    </row>
    <row r="39" spans="1:37" ht="75.75" customHeight="1" outlineLevel="1" thickBot="1" x14ac:dyDescent="0.3">
      <c r="A39" s="324"/>
      <c r="B39" s="284"/>
      <c r="C39" s="292"/>
      <c r="D39" s="155" t="s">
        <v>310</v>
      </c>
      <c r="E39" s="282"/>
      <c r="F39" s="282"/>
      <c r="G39" s="260"/>
      <c r="H39" s="144"/>
      <c r="I39" s="144"/>
      <c r="J39" s="145"/>
      <c r="K39" s="279"/>
      <c r="L39" s="236"/>
      <c r="M39" s="238"/>
      <c r="N39" s="240"/>
      <c r="O39" s="238"/>
      <c r="P39" s="242"/>
      <c r="Q39" s="244"/>
      <c r="R39" s="246"/>
      <c r="S39" s="248"/>
      <c r="T39" s="250"/>
      <c r="U39" s="234"/>
      <c r="V39" s="178"/>
      <c r="W39" s="175" t="s">
        <v>54</v>
      </c>
      <c r="X39" s="340"/>
      <c r="Y39" s="339"/>
      <c r="Z39" s="192"/>
      <c r="AA39" s="193"/>
      <c r="AB39" s="193"/>
      <c r="AC39" s="193"/>
      <c r="AD39" s="193"/>
      <c r="AE39" s="193"/>
      <c r="AF39" s="193"/>
      <c r="AG39" s="193"/>
      <c r="AH39" s="193"/>
      <c r="AI39" s="193"/>
      <c r="AJ39" s="193"/>
      <c r="AK39" s="193"/>
    </row>
    <row r="40" spans="1:37" ht="94.5" customHeight="1" outlineLevel="1" thickBot="1" x14ac:dyDescent="0.3">
      <c r="A40" s="324"/>
      <c r="B40" s="284"/>
      <c r="C40" s="292"/>
      <c r="D40" s="155" t="s">
        <v>311</v>
      </c>
      <c r="E40" s="282"/>
      <c r="F40" s="282"/>
      <c r="G40" s="260"/>
      <c r="H40" s="144"/>
      <c r="I40" s="144"/>
      <c r="J40" s="145"/>
      <c r="K40" s="279"/>
      <c r="L40" s="236"/>
      <c r="M40" s="238"/>
      <c r="N40" s="240"/>
      <c r="O40" s="238"/>
      <c r="P40" s="242"/>
      <c r="Q40" s="244"/>
      <c r="R40" s="246"/>
      <c r="S40" s="248"/>
      <c r="T40" s="250"/>
      <c r="U40" s="234"/>
      <c r="V40" s="178"/>
      <c r="W40" s="175" t="s">
        <v>418</v>
      </c>
      <c r="X40" s="339"/>
      <c r="Y40" s="339"/>
      <c r="Z40" s="339"/>
      <c r="AA40" s="193"/>
      <c r="AB40" s="193"/>
      <c r="AC40" s="193"/>
      <c r="AD40" s="193"/>
      <c r="AE40" s="193"/>
      <c r="AF40" s="193"/>
      <c r="AG40" s="193"/>
      <c r="AH40" s="193"/>
      <c r="AI40" s="193"/>
      <c r="AJ40" s="193"/>
      <c r="AK40" s="193"/>
    </row>
    <row r="41" spans="1:37" ht="101.25" customHeight="1" outlineLevel="1" thickBot="1" x14ac:dyDescent="0.3">
      <c r="A41" s="324"/>
      <c r="B41" s="284"/>
      <c r="C41" s="292"/>
      <c r="D41" s="155" t="s">
        <v>312</v>
      </c>
      <c r="E41" s="282"/>
      <c r="F41" s="282"/>
      <c r="G41" s="260"/>
      <c r="H41" s="144"/>
      <c r="I41" s="144"/>
      <c r="J41" s="145"/>
      <c r="K41" s="279"/>
      <c r="L41" s="236"/>
      <c r="M41" s="238"/>
      <c r="N41" s="240"/>
      <c r="O41" s="238"/>
      <c r="P41" s="242"/>
      <c r="Q41" s="244"/>
      <c r="R41" s="246"/>
      <c r="S41" s="248"/>
      <c r="T41" s="250"/>
      <c r="U41" s="234"/>
      <c r="V41" s="178"/>
      <c r="W41" s="175" t="s">
        <v>419</v>
      </c>
      <c r="X41" s="339"/>
      <c r="Y41" s="339"/>
      <c r="Z41" s="339"/>
      <c r="AA41" s="193"/>
      <c r="AB41" s="193"/>
      <c r="AC41" s="193"/>
      <c r="AD41" s="193"/>
      <c r="AE41" s="193"/>
      <c r="AF41" s="193"/>
      <c r="AG41" s="193"/>
      <c r="AH41" s="193"/>
      <c r="AI41" s="193"/>
      <c r="AJ41" s="193"/>
      <c r="AK41" s="193"/>
    </row>
    <row r="42" spans="1:37" ht="61.5" customHeight="1" outlineLevel="1" thickBot="1" x14ac:dyDescent="0.3">
      <c r="A42" s="324"/>
      <c r="B42" s="284"/>
      <c r="C42" s="292"/>
      <c r="D42" s="155" t="s">
        <v>313</v>
      </c>
      <c r="E42" s="282"/>
      <c r="F42" s="282"/>
      <c r="G42" s="260"/>
      <c r="H42" s="144"/>
      <c r="I42" s="144"/>
      <c r="J42" s="145"/>
      <c r="K42" s="279"/>
      <c r="L42" s="236"/>
      <c r="M42" s="238"/>
      <c r="N42" s="240"/>
      <c r="O42" s="238"/>
      <c r="P42" s="242"/>
      <c r="Q42" s="244"/>
      <c r="R42" s="246"/>
      <c r="S42" s="248"/>
      <c r="T42" s="250"/>
      <c r="U42" s="234"/>
      <c r="V42" s="178"/>
      <c r="W42" s="175" t="s">
        <v>420</v>
      </c>
      <c r="X42" s="339"/>
      <c r="Y42" s="339"/>
      <c r="Z42" s="339"/>
      <c r="AA42" s="193"/>
      <c r="AB42" s="193"/>
      <c r="AC42" s="193"/>
      <c r="AD42" s="193"/>
      <c r="AE42" s="193"/>
      <c r="AF42" s="193"/>
      <c r="AG42" s="193"/>
      <c r="AH42" s="193"/>
      <c r="AI42" s="193"/>
      <c r="AJ42" s="193"/>
      <c r="AK42" s="193"/>
    </row>
    <row r="43" spans="1:37" ht="88.5" customHeight="1" outlineLevel="1" thickBot="1" x14ac:dyDescent="0.3">
      <c r="A43" s="324"/>
      <c r="B43" s="284"/>
      <c r="C43" s="292"/>
      <c r="D43" s="155" t="s">
        <v>314</v>
      </c>
      <c r="E43" s="282"/>
      <c r="F43" s="282"/>
      <c r="G43" s="260"/>
      <c r="H43" s="144"/>
      <c r="I43" s="144"/>
      <c r="J43" s="145"/>
      <c r="K43" s="279"/>
      <c r="L43" s="236"/>
      <c r="M43" s="238"/>
      <c r="N43" s="240"/>
      <c r="O43" s="238"/>
      <c r="P43" s="242"/>
      <c r="Q43" s="244"/>
      <c r="R43" s="246"/>
      <c r="S43" s="248"/>
      <c r="T43" s="250"/>
      <c r="U43" s="234"/>
      <c r="V43" s="178"/>
      <c r="W43" s="175" t="s">
        <v>421</v>
      </c>
      <c r="X43" s="339"/>
      <c r="Y43" s="339"/>
      <c r="Z43" s="339"/>
      <c r="AA43" s="193"/>
      <c r="AB43" s="193"/>
      <c r="AC43" s="193"/>
      <c r="AD43" s="193"/>
      <c r="AE43" s="193"/>
      <c r="AF43" s="193"/>
      <c r="AG43" s="193"/>
      <c r="AH43" s="193"/>
      <c r="AI43" s="193"/>
      <c r="AJ43" s="193"/>
      <c r="AK43" s="193"/>
    </row>
    <row r="44" spans="1:37" ht="117" customHeight="1" outlineLevel="1" thickBot="1" x14ac:dyDescent="0.3">
      <c r="A44" s="325"/>
      <c r="B44" s="285"/>
      <c r="C44" s="293"/>
      <c r="D44" s="155" t="s">
        <v>315</v>
      </c>
      <c r="E44" s="256"/>
      <c r="F44" s="256"/>
      <c r="G44" s="318"/>
      <c r="H44" s="144"/>
      <c r="I44" s="144"/>
      <c r="J44" s="145"/>
      <c r="K44" s="279"/>
      <c r="L44" s="236"/>
      <c r="M44" s="238"/>
      <c r="N44" s="240"/>
      <c r="O44" s="238"/>
      <c r="P44" s="242"/>
      <c r="Q44" s="244"/>
      <c r="R44" s="246"/>
      <c r="S44" s="248"/>
      <c r="T44" s="250"/>
      <c r="U44" s="234"/>
      <c r="V44" s="179"/>
      <c r="W44" s="175" t="s">
        <v>78</v>
      </c>
      <c r="X44" s="339"/>
      <c r="Y44" s="339"/>
      <c r="Z44" s="339"/>
      <c r="AA44" s="193"/>
      <c r="AB44" s="193"/>
      <c r="AC44" s="193"/>
      <c r="AD44" s="193"/>
      <c r="AE44" s="193"/>
      <c r="AF44" s="193"/>
      <c r="AG44" s="193"/>
      <c r="AH44" s="193"/>
      <c r="AI44" s="193"/>
      <c r="AJ44" s="193"/>
      <c r="AK44" s="193"/>
    </row>
    <row r="45" spans="1:37" s="62" customFormat="1" ht="12" customHeight="1" outlineLevel="1" thickBot="1" x14ac:dyDescent="0.3">
      <c r="B45" s="80"/>
      <c r="C45" s="83"/>
      <c r="D45" s="83"/>
      <c r="E45" s="61"/>
      <c r="F45" s="61"/>
      <c r="G45" s="61"/>
      <c r="H45" s="90"/>
      <c r="I45" s="85"/>
      <c r="J45" s="69"/>
      <c r="K45" s="163"/>
      <c r="L45" s="93"/>
      <c r="M45" s="99"/>
      <c r="N45" s="79"/>
      <c r="O45" s="103"/>
      <c r="P45" s="107"/>
      <c r="Q45" s="75"/>
      <c r="R45" s="66"/>
      <c r="S45" s="120"/>
      <c r="T45" s="120"/>
      <c r="U45" s="66"/>
      <c r="W45" s="81"/>
      <c r="AG45" s="198"/>
      <c r="AH45" s="198"/>
      <c r="AJ45" s="198"/>
    </row>
    <row r="46" spans="1:37" s="62" customFormat="1" ht="54.75" customHeight="1" outlineLevel="1" thickBot="1" x14ac:dyDescent="0.3">
      <c r="A46" s="326">
        <v>7</v>
      </c>
      <c r="B46" s="290" t="s">
        <v>188</v>
      </c>
      <c r="C46" s="291" t="s">
        <v>319</v>
      </c>
      <c r="D46" s="155" t="s">
        <v>320</v>
      </c>
      <c r="E46" s="255" t="s">
        <v>448</v>
      </c>
      <c r="F46" s="255" t="s">
        <v>457</v>
      </c>
      <c r="G46" s="319"/>
      <c r="H46" s="305"/>
      <c r="I46" s="305"/>
      <c r="J46" s="305"/>
      <c r="K46" s="287"/>
      <c r="L46" s="306"/>
      <c r="M46" s="238"/>
      <c r="N46" s="240" t="str">
        <f>IF(M46="Easy",1,IF(M46="Neutral",2,IF(M46="Difficult",3,IF(M46="I don't know",0,"Please review"))))</f>
        <v>Please review</v>
      </c>
      <c r="O46" s="238"/>
      <c r="P46" s="242" t="str">
        <f>IF(O46="Low",1,IF(O46="Medium",2,IF(O46="High",3,IF(O46="I don't know",0,"Please review"))))</f>
        <v>Please review</v>
      </c>
      <c r="Q46" s="244" t="str">
        <f>+IFERROR((N46+P46)/2,"Please review")</f>
        <v>Please review</v>
      </c>
      <c r="R46" s="288"/>
      <c r="S46" s="294"/>
      <c r="T46" s="294"/>
      <c r="U46" s="295"/>
      <c r="V46" s="177"/>
      <c r="W46" s="175" t="s">
        <v>56</v>
      </c>
      <c r="X46" s="192"/>
      <c r="Y46" s="192"/>
      <c r="Z46" s="192"/>
      <c r="AA46" s="193"/>
      <c r="AB46" s="193"/>
      <c r="AC46" s="193"/>
      <c r="AD46" s="193"/>
      <c r="AE46" s="193"/>
      <c r="AF46" s="193"/>
      <c r="AG46" s="193"/>
      <c r="AH46" s="193"/>
      <c r="AI46" s="193"/>
      <c r="AJ46" s="193"/>
      <c r="AK46" s="193"/>
    </row>
    <row r="47" spans="1:37" s="62" customFormat="1" ht="46.5" customHeight="1" outlineLevel="1" thickBot="1" x14ac:dyDescent="0.3">
      <c r="A47" s="324"/>
      <c r="B47" s="284"/>
      <c r="C47" s="292"/>
      <c r="D47" s="155" t="s">
        <v>321</v>
      </c>
      <c r="E47" s="282"/>
      <c r="F47" s="282"/>
      <c r="G47" s="319"/>
      <c r="H47" s="305"/>
      <c r="I47" s="305"/>
      <c r="J47" s="305"/>
      <c r="K47" s="287"/>
      <c r="L47" s="306"/>
      <c r="M47" s="238"/>
      <c r="N47" s="240"/>
      <c r="O47" s="238"/>
      <c r="P47" s="242"/>
      <c r="Q47" s="244"/>
      <c r="R47" s="288"/>
      <c r="S47" s="294"/>
      <c r="T47" s="294"/>
      <c r="U47" s="295"/>
      <c r="V47" s="178"/>
      <c r="W47" s="175" t="s">
        <v>58</v>
      </c>
      <c r="X47" s="192"/>
      <c r="Y47" s="192"/>
      <c r="Z47" s="192"/>
      <c r="AA47" s="193"/>
      <c r="AB47" s="193"/>
      <c r="AC47" s="193"/>
      <c r="AD47" s="193"/>
      <c r="AE47" s="193"/>
      <c r="AF47" s="193"/>
      <c r="AG47" s="193"/>
      <c r="AH47" s="193"/>
      <c r="AI47" s="193"/>
      <c r="AJ47" s="193"/>
      <c r="AK47" s="193"/>
    </row>
    <row r="48" spans="1:37" s="62" customFormat="1" ht="44.25" customHeight="1" outlineLevel="1" thickBot="1" x14ac:dyDescent="0.3">
      <c r="A48" s="324"/>
      <c r="B48" s="284"/>
      <c r="C48" s="292"/>
      <c r="D48" s="155" t="s">
        <v>322</v>
      </c>
      <c r="E48" s="282"/>
      <c r="F48" s="282"/>
      <c r="G48" s="319"/>
      <c r="H48" s="305"/>
      <c r="I48" s="305"/>
      <c r="J48" s="305"/>
      <c r="K48" s="287"/>
      <c r="L48" s="306"/>
      <c r="M48" s="238"/>
      <c r="N48" s="240"/>
      <c r="O48" s="238"/>
      <c r="P48" s="242"/>
      <c r="Q48" s="244"/>
      <c r="R48" s="288"/>
      <c r="S48" s="294"/>
      <c r="T48" s="294"/>
      <c r="U48" s="295"/>
      <c r="V48" s="178"/>
      <c r="W48" s="175" t="s">
        <v>60</v>
      </c>
      <c r="X48" s="192"/>
      <c r="Y48" s="192"/>
      <c r="Z48" s="192"/>
      <c r="AA48" s="193"/>
      <c r="AB48" s="193"/>
      <c r="AC48" s="193"/>
      <c r="AD48" s="193"/>
      <c r="AE48" s="193"/>
      <c r="AF48" s="193"/>
      <c r="AG48" s="193"/>
      <c r="AH48" s="193"/>
      <c r="AI48" s="193"/>
      <c r="AJ48" s="193"/>
      <c r="AK48" s="193"/>
    </row>
    <row r="49" spans="1:37" s="62" customFormat="1" ht="50.25" customHeight="1" outlineLevel="1" thickBot="1" x14ac:dyDescent="0.3">
      <c r="A49" s="324"/>
      <c r="B49" s="284"/>
      <c r="C49" s="292"/>
      <c r="D49" s="155" t="s">
        <v>323</v>
      </c>
      <c r="E49" s="282"/>
      <c r="F49" s="282"/>
      <c r="G49" s="319"/>
      <c r="H49" s="305"/>
      <c r="I49" s="305"/>
      <c r="J49" s="305"/>
      <c r="K49" s="287"/>
      <c r="L49" s="306"/>
      <c r="M49" s="238"/>
      <c r="N49" s="240"/>
      <c r="O49" s="238"/>
      <c r="P49" s="242"/>
      <c r="Q49" s="244"/>
      <c r="R49" s="288"/>
      <c r="S49" s="294"/>
      <c r="T49" s="294"/>
      <c r="U49" s="295"/>
      <c r="V49" s="178"/>
      <c r="W49" s="175" t="s">
        <v>62</v>
      </c>
      <c r="X49" s="192"/>
      <c r="Y49" s="192"/>
      <c r="Z49" s="192"/>
      <c r="AA49" s="193"/>
      <c r="AB49" s="193"/>
      <c r="AC49" s="193"/>
      <c r="AD49" s="193"/>
      <c r="AE49" s="193"/>
      <c r="AF49" s="193"/>
      <c r="AG49" s="193"/>
      <c r="AH49" s="193"/>
      <c r="AI49" s="193"/>
      <c r="AJ49" s="193"/>
      <c r="AK49" s="193"/>
    </row>
    <row r="50" spans="1:37" s="62" customFormat="1" ht="54.75" customHeight="1" outlineLevel="1" thickBot="1" x14ac:dyDescent="0.3">
      <c r="A50" s="324"/>
      <c r="B50" s="284"/>
      <c r="C50" s="292"/>
      <c r="D50" s="155" t="s">
        <v>324</v>
      </c>
      <c r="E50" s="282"/>
      <c r="F50" s="282"/>
      <c r="G50" s="319"/>
      <c r="H50" s="305"/>
      <c r="I50" s="305"/>
      <c r="J50" s="305"/>
      <c r="K50" s="287"/>
      <c r="L50" s="306"/>
      <c r="M50" s="238"/>
      <c r="N50" s="240"/>
      <c r="O50" s="238"/>
      <c r="P50" s="242"/>
      <c r="Q50" s="244"/>
      <c r="R50" s="288"/>
      <c r="S50" s="294"/>
      <c r="T50" s="294"/>
      <c r="U50" s="295"/>
      <c r="V50" s="178"/>
      <c r="W50" s="175" t="s">
        <v>64</v>
      </c>
      <c r="X50" s="192"/>
      <c r="Y50" s="192"/>
      <c r="Z50" s="192"/>
      <c r="AA50" s="193"/>
      <c r="AB50" s="193"/>
      <c r="AC50" s="193"/>
      <c r="AD50" s="193"/>
      <c r="AE50" s="193"/>
      <c r="AF50" s="193"/>
      <c r="AG50" s="193"/>
      <c r="AH50" s="193"/>
      <c r="AI50" s="193"/>
      <c r="AJ50" s="193"/>
      <c r="AK50" s="193"/>
    </row>
    <row r="51" spans="1:37" s="62" customFormat="1" ht="65.25" customHeight="1" outlineLevel="1" thickBot="1" x14ac:dyDescent="0.3">
      <c r="A51" s="324"/>
      <c r="B51" s="284"/>
      <c r="C51" s="292"/>
      <c r="D51" s="155" t="s">
        <v>325</v>
      </c>
      <c r="E51" s="282"/>
      <c r="F51" s="282"/>
      <c r="G51" s="319"/>
      <c r="H51" s="305"/>
      <c r="I51" s="305"/>
      <c r="J51" s="305"/>
      <c r="K51" s="287"/>
      <c r="L51" s="306"/>
      <c r="M51" s="238"/>
      <c r="N51" s="240"/>
      <c r="O51" s="238"/>
      <c r="P51" s="242"/>
      <c r="Q51" s="244"/>
      <c r="R51" s="288"/>
      <c r="S51" s="294"/>
      <c r="T51" s="294"/>
      <c r="U51" s="295"/>
      <c r="V51" s="178"/>
      <c r="W51" s="175" t="s">
        <v>241</v>
      </c>
      <c r="X51" s="192"/>
      <c r="Y51" s="192"/>
      <c r="Z51" s="192"/>
      <c r="AA51" s="193"/>
      <c r="AB51" s="193"/>
      <c r="AC51" s="193"/>
      <c r="AD51" s="193"/>
      <c r="AE51" s="193"/>
      <c r="AF51" s="193"/>
      <c r="AG51" s="193"/>
      <c r="AH51" s="193"/>
      <c r="AI51" s="193"/>
      <c r="AJ51" s="193"/>
      <c r="AK51" s="193"/>
    </row>
    <row r="52" spans="1:37" s="62" customFormat="1" ht="57" customHeight="1" outlineLevel="1" thickBot="1" x14ac:dyDescent="0.3">
      <c r="A52" s="324"/>
      <c r="B52" s="284"/>
      <c r="C52" s="292"/>
      <c r="D52" s="155" t="s">
        <v>326</v>
      </c>
      <c r="E52" s="282"/>
      <c r="F52" s="282"/>
      <c r="G52" s="319"/>
      <c r="H52" s="305"/>
      <c r="I52" s="305"/>
      <c r="J52" s="305"/>
      <c r="K52" s="287"/>
      <c r="L52" s="306"/>
      <c r="M52" s="238"/>
      <c r="N52" s="240"/>
      <c r="O52" s="238"/>
      <c r="P52" s="242"/>
      <c r="Q52" s="244"/>
      <c r="R52" s="288"/>
      <c r="S52" s="294"/>
      <c r="T52" s="294"/>
      <c r="U52" s="295"/>
      <c r="V52" s="178"/>
      <c r="W52" s="175" t="s">
        <v>90</v>
      </c>
      <c r="X52" s="192"/>
      <c r="Y52" s="192"/>
      <c r="Z52" s="192"/>
      <c r="AA52" s="193"/>
      <c r="AB52" s="193"/>
      <c r="AC52" s="193"/>
      <c r="AD52" s="193"/>
      <c r="AE52" s="193"/>
      <c r="AF52" s="193"/>
      <c r="AG52" s="193"/>
      <c r="AH52" s="193"/>
      <c r="AI52" s="193"/>
      <c r="AJ52" s="193"/>
      <c r="AK52" s="193"/>
    </row>
    <row r="53" spans="1:37" s="62" customFormat="1" ht="45" customHeight="1" outlineLevel="1" thickBot="1" x14ac:dyDescent="0.3">
      <c r="A53" s="324"/>
      <c r="B53" s="284"/>
      <c r="C53" s="292"/>
      <c r="D53" s="155" t="s">
        <v>215</v>
      </c>
      <c r="E53" s="282"/>
      <c r="F53" s="282"/>
      <c r="G53" s="319"/>
      <c r="H53" s="305"/>
      <c r="I53" s="305"/>
      <c r="J53" s="305"/>
      <c r="K53" s="287"/>
      <c r="L53" s="306"/>
      <c r="M53" s="238"/>
      <c r="N53" s="240"/>
      <c r="O53" s="238"/>
      <c r="P53" s="242"/>
      <c r="Q53" s="244"/>
      <c r="R53" s="288"/>
      <c r="S53" s="294"/>
      <c r="T53" s="294"/>
      <c r="U53" s="295"/>
      <c r="V53" s="178"/>
      <c r="W53" s="175" t="s">
        <v>242</v>
      </c>
      <c r="X53" s="192"/>
      <c r="Y53" s="192"/>
      <c r="Z53" s="192"/>
      <c r="AA53" s="193"/>
      <c r="AB53" s="193"/>
      <c r="AC53" s="193"/>
      <c r="AD53" s="193"/>
      <c r="AE53" s="193"/>
      <c r="AF53" s="193"/>
      <c r="AG53" s="193"/>
      <c r="AH53" s="193"/>
      <c r="AI53" s="193"/>
      <c r="AJ53" s="193"/>
      <c r="AK53" s="193"/>
    </row>
    <row r="54" spans="1:37" s="62" customFormat="1" ht="52.5" customHeight="1" outlineLevel="1" thickBot="1" x14ac:dyDescent="0.3">
      <c r="A54" s="324"/>
      <c r="B54" s="284"/>
      <c r="C54" s="292"/>
      <c r="D54" s="155" t="s">
        <v>327</v>
      </c>
      <c r="E54" s="282"/>
      <c r="F54" s="282"/>
      <c r="G54" s="319"/>
      <c r="H54" s="305"/>
      <c r="I54" s="305"/>
      <c r="J54" s="305"/>
      <c r="K54" s="287"/>
      <c r="L54" s="306"/>
      <c r="M54" s="238"/>
      <c r="N54" s="240"/>
      <c r="O54" s="238"/>
      <c r="P54" s="242"/>
      <c r="Q54" s="244"/>
      <c r="R54" s="288"/>
      <c r="S54" s="294"/>
      <c r="T54" s="294"/>
      <c r="U54" s="295"/>
      <c r="V54" s="178"/>
      <c r="W54" s="175" t="s">
        <v>94</v>
      </c>
      <c r="X54" s="192"/>
      <c r="Y54" s="192"/>
      <c r="Z54" s="192"/>
      <c r="AA54" s="193"/>
      <c r="AB54" s="193"/>
      <c r="AC54" s="193"/>
      <c r="AD54" s="193"/>
      <c r="AE54" s="193"/>
      <c r="AF54" s="193"/>
      <c r="AG54" s="193"/>
      <c r="AH54" s="193"/>
      <c r="AI54" s="193"/>
      <c r="AJ54" s="193"/>
      <c r="AK54" s="193"/>
    </row>
    <row r="55" spans="1:37" s="62" customFormat="1" ht="62.25" customHeight="1" outlineLevel="1" thickBot="1" x14ac:dyDescent="0.3">
      <c r="A55" s="324"/>
      <c r="B55" s="284"/>
      <c r="C55" s="292"/>
      <c r="D55" s="155" t="s">
        <v>328</v>
      </c>
      <c r="E55" s="282"/>
      <c r="F55" s="282"/>
      <c r="G55" s="319"/>
      <c r="H55" s="305"/>
      <c r="I55" s="305"/>
      <c r="J55" s="305"/>
      <c r="K55" s="287"/>
      <c r="L55" s="306"/>
      <c r="M55" s="238"/>
      <c r="N55" s="240"/>
      <c r="O55" s="238"/>
      <c r="P55" s="242"/>
      <c r="Q55" s="244"/>
      <c r="R55" s="288"/>
      <c r="S55" s="294"/>
      <c r="T55" s="294"/>
      <c r="U55" s="295"/>
      <c r="V55" s="178"/>
      <c r="W55" s="175" t="s">
        <v>96</v>
      </c>
      <c r="X55" s="192"/>
      <c r="Y55" s="192"/>
      <c r="Z55" s="192"/>
      <c r="AA55" s="193"/>
      <c r="AB55" s="193"/>
      <c r="AC55" s="193"/>
      <c r="AD55" s="193"/>
      <c r="AE55" s="193"/>
      <c r="AF55" s="193"/>
      <c r="AG55" s="193"/>
      <c r="AH55" s="193"/>
      <c r="AI55" s="193"/>
      <c r="AJ55" s="193"/>
      <c r="AK55" s="193"/>
    </row>
    <row r="56" spans="1:37" s="62" customFormat="1" ht="78" customHeight="1" outlineLevel="1" thickBot="1" x14ac:dyDescent="0.3">
      <c r="A56" s="324"/>
      <c r="B56" s="284"/>
      <c r="C56" s="292"/>
      <c r="D56" s="155" t="s">
        <v>329</v>
      </c>
      <c r="E56" s="282"/>
      <c r="F56" s="282"/>
      <c r="G56" s="319"/>
      <c r="H56" s="305"/>
      <c r="I56" s="305"/>
      <c r="J56" s="305"/>
      <c r="K56" s="287"/>
      <c r="L56" s="306"/>
      <c r="M56" s="238"/>
      <c r="N56" s="240"/>
      <c r="O56" s="238"/>
      <c r="P56" s="242"/>
      <c r="Q56" s="244"/>
      <c r="R56" s="288"/>
      <c r="S56" s="294"/>
      <c r="T56" s="294"/>
      <c r="U56" s="295"/>
      <c r="V56" s="178"/>
      <c r="W56" s="175" t="s">
        <v>98</v>
      </c>
      <c r="X56" s="192"/>
      <c r="Y56" s="192"/>
      <c r="Z56" s="192"/>
      <c r="AA56" s="193"/>
      <c r="AB56" s="193"/>
      <c r="AC56" s="193"/>
      <c r="AD56" s="193"/>
      <c r="AE56" s="193"/>
      <c r="AF56" s="193"/>
      <c r="AG56" s="193"/>
      <c r="AH56" s="193"/>
      <c r="AI56" s="193"/>
      <c r="AJ56" s="193"/>
      <c r="AK56" s="193"/>
    </row>
    <row r="57" spans="1:37" s="62" customFormat="1" ht="90" customHeight="1" outlineLevel="1" thickBot="1" x14ac:dyDescent="0.3">
      <c r="A57" s="324"/>
      <c r="B57" s="284"/>
      <c r="C57" s="292"/>
      <c r="D57" s="155" t="s">
        <v>330</v>
      </c>
      <c r="E57" s="282"/>
      <c r="F57" s="282"/>
      <c r="G57" s="319"/>
      <c r="H57" s="305"/>
      <c r="I57" s="305"/>
      <c r="J57" s="305"/>
      <c r="K57" s="287"/>
      <c r="L57" s="306"/>
      <c r="M57" s="238"/>
      <c r="N57" s="240"/>
      <c r="O57" s="238"/>
      <c r="P57" s="242"/>
      <c r="Q57" s="244"/>
      <c r="R57" s="288"/>
      <c r="S57" s="294"/>
      <c r="T57" s="294"/>
      <c r="U57" s="295"/>
      <c r="V57" s="178"/>
      <c r="W57" s="175" t="s">
        <v>100</v>
      </c>
      <c r="X57" s="192"/>
      <c r="Y57" s="192"/>
      <c r="Z57" s="192"/>
      <c r="AA57" s="193"/>
      <c r="AB57" s="193"/>
      <c r="AC57" s="193"/>
      <c r="AD57" s="193"/>
      <c r="AE57" s="193"/>
      <c r="AF57" s="193"/>
      <c r="AG57" s="193"/>
      <c r="AH57" s="193"/>
      <c r="AI57" s="193"/>
      <c r="AJ57" s="193"/>
      <c r="AK57" s="193"/>
    </row>
    <row r="58" spans="1:37" s="62" customFormat="1" ht="71.25" customHeight="1" outlineLevel="1" thickBot="1" x14ac:dyDescent="0.3">
      <c r="A58" s="324"/>
      <c r="B58" s="284"/>
      <c r="C58" s="292"/>
      <c r="D58" s="155" t="s">
        <v>331</v>
      </c>
      <c r="E58" s="282"/>
      <c r="F58" s="282"/>
      <c r="G58" s="319"/>
      <c r="H58" s="305"/>
      <c r="I58" s="305"/>
      <c r="J58" s="305"/>
      <c r="K58" s="287"/>
      <c r="L58" s="306"/>
      <c r="M58" s="238"/>
      <c r="N58" s="240"/>
      <c r="O58" s="238"/>
      <c r="P58" s="242"/>
      <c r="Q58" s="244"/>
      <c r="R58" s="288"/>
      <c r="S58" s="294"/>
      <c r="T58" s="294"/>
      <c r="U58" s="295"/>
      <c r="V58" s="178"/>
      <c r="W58" s="175" t="s">
        <v>102</v>
      </c>
      <c r="X58" s="192"/>
      <c r="Y58" s="192"/>
      <c r="Z58" s="192"/>
      <c r="AA58" s="193"/>
      <c r="AB58" s="193"/>
      <c r="AC58" s="193"/>
      <c r="AD58" s="193"/>
      <c r="AE58" s="193"/>
      <c r="AF58" s="193"/>
      <c r="AG58" s="193"/>
      <c r="AH58" s="193"/>
      <c r="AI58" s="193"/>
      <c r="AJ58" s="193"/>
      <c r="AK58" s="193"/>
    </row>
    <row r="59" spans="1:37" s="62" customFormat="1" ht="57" customHeight="1" outlineLevel="1" thickBot="1" x14ac:dyDescent="0.3">
      <c r="A59" s="324"/>
      <c r="B59" s="284"/>
      <c r="C59" s="292"/>
      <c r="D59" s="155" t="s">
        <v>332</v>
      </c>
      <c r="E59" s="282"/>
      <c r="F59" s="282"/>
      <c r="G59" s="319"/>
      <c r="H59" s="305"/>
      <c r="I59" s="305"/>
      <c r="J59" s="305"/>
      <c r="K59" s="287"/>
      <c r="L59" s="306"/>
      <c r="M59" s="238"/>
      <c r="N59" s="240"/>
      <c r="O59" s="238"/>
      <c r="P59" s="242"/>
      <c r="Q59" s="244"/>
      <c r="R59" s="288"/>
      <c r="S59" s="294"/>
      <c r="T59" s="294"/>
      <c r="U59" s="295"/>
      <c r="V59" s="178"/>
      <c r="W59" s="175" t="s">
        <v>104</v>
      </c>
      <c r="X59" s="192"/>
      <c r="Y59" s="192"/>
      <c r="Z59" s="192"/>
      <c r="AA59" s="193"/>
      <c r="AB59" s="193"/>
      <c r="AC59" s="193"/>
      <c r="AD59" s="193"/>
      <c r="AE59" s="193"/>
      <c r="AF59" s="193"/>
      <c r="AG59" s="193"/>
      <c r="AH59" s="193"/>
      <c r="AI59" s="193"/>
      <c r="AJ59" s="193"/>
      <c r="AK59" s="193"/>
    </row>
    <row r="60" spans="1:37" s="62" customFormat="1" ht="114" customHeight="1" outlineLevel="1" thickBot="1" x14ac:dyDescent="0.3">
      <c r="A60" s="324"/>
      <c r="B60" s="284"/>
      <c r="C60" s="292"/>
      <c r="D60" s="155" t="s">
        <v>333</v>
      </c>
      <c r="E60" s="282"/>
      <c r="F60" s="282"/>
      <c r="G60" s="319"/>
      <c r="H60" s="305"/>
      <c r="I60" s="305"/>
      <c r="J60" s="305"/>
      <c r="K60" s="287"/>
      <c r="L60" s="306"/>
      <c r="M60" s="238"/>
      <c r="N60" s="240"/>
      <c r="O60" s="238"/>
      <c r="P60" s="242"/>
      <c r="Q60" s="244"/>
      <c r="R60" s="288"/>
      <c r="S60" s="294"/>
      <c r="T60" s="294"/>
      <c r="U60" s="295"/>
      <c r="V60" s="178"/>
      <c r="W60" s="175" t="s">
        <v>106</v>
      </c>
      <c r="X60" s="192"/>
      <c r="Y60" s="192"/>
      <c r="Z60" s="192"/>
      <c r="AA60" s="193"/>
      <c r="AB60" s="193"/>
      <c r="AC60" s="193"/>
      <c r="AD60" s="193"/>
      <c r="AE60" s="193"/>
      <c r="AF60" s="193"/>
      <c r="AG60" s="193"/>
      <c r="AH60" s="193"/>
      <c r="AI60" s="193"/>
      <c r="AJ60" s="193"/>
      <c r="AK60" s="193"/>
    </row>
    <row r="61" spans="1:37" s="62" customFormat="1" ht="79.5" customHeight="1" outlineLevel="1" thickBot="1" x14ac:dyDescent="0.3">
      <c r="A61" s="324"/>
      <c r="B61" s="284"/>
      <c r="C61" s="292"/>
      <c r="D61" s="155" t="s">
        <v>334</v>
      </c>
      <c r="E61" s="282"/>
      <c r="F61" s="282"/>
      <c r="G61" s="319"/>
      <c r="H61" s="305"/>
      <c r="I61" s="305"/>
      <c r="J61" s="305"/>
      <c r="K61" s="287"/>
      <c r="L61" s="306"/>
      <c r="M61" s="238"/>
      <c r="N61" s="240"/>
      <c r="O61" s="238"/>
      <c r="P61" s="242"/>
      <c r="Q61" s="244"/>
      <c r="R61" s="288"/>
      <c r="S61" s="294"/>
      <c r="T61" s="294"/>
      <c r="U61" s="295"/>
      <c r="V61" s="178"/>
      <c r="W61" s="175" t="s">
        <v>108</v>
      </c>
      <c r="X61" s="192"/>
      <c r="Y61" s="192"/>
      <c r="Z61" s="192"/>
      <c r="AA61" s="193"/>
      <c r="AB61" s="193"/>
      <c r="AC61" s="193"/>
      <c r="AD61" s="193"/>
      <c r="AE61" s="193"/>
      <c r="AF61" s="193"/>
      <c r="AG61" s="193"/>
      <c r="AH61" s="193"/>
      <c r="AI61" s="193"/>
      <c r="AJ61" s="193"/>
      <c r="AK61" s="193"/>
    </row>
    <row r="62" spans="1:37" s="62" customFormat="1" ht="111" customHeight="1" outlineLevel="1" thickBot="1" x14ac:dyDescent="0.3">
      <c r="A62" s="324"/>
      <c r="B62" s="284"/>
      <c r="C62" s="292"/>
      <c r="D62" s="155" t="s">
        <v>218</v>
      </c>
      <c r="E62" s="282"/>
      <c r="F62" s="282"/>
      <c r="G62" s="319"/>
      <c r="H62" s="305"/>
      <c r="I62" s="305"/>
      <c r="J62" s="305"/>
      <c r="K62" s="287"/>
      <c r="L62" s="306"/>
      <c r="M62" s="238"/>
      <c r="N62" s="240"/>
      <c r="O62" s="238"/>
      <c r="P62" s="242"/>
      <c r="Q62" s="244"/>
      <c r="R62" s="288"/>
      <c r="S62" s="294"/>
      <c r="T62" s="294"/>
      <c r="U62" s="295"/>
      <c r="V62" s="178"/>
      <c r="W62" s="175" t="s">
        <v>110</v>
      </c>
      <c r="X62" s="192"/>
      <c r="Y62" s="192"/>
      <c r="Z62" s="192"/>
      <c r="AA62" s="193"/>
      <c r="AB62" s="193"/>
      <c r="AC62" s="193"/>
      <c r="AD62" s="193"/>
      <c r="AE62" s="193"/>
      <c r="AF62" s="193"/>
      <c r="AG62" s="193"/>
      <c r="AH62" s="193"/>
      <c r="AI62" s="193"/>
      <c r="AJ62" s="193"/>
      <c r="AK62" s="193"/>
    </row>
    <row r="63" spans="1:37" s="62" customFormat="1" ht="79.5" customHeight="1" outlineLevel="1" thickBot="1" x14ac:dyDescent="0.3">
      <c r="A63" s="324"/>
      <c r="B63" s="284"/>
      <c r="C63" s="292"/>
      <c r="D63" s="155" t="s">
        <v>219</v>
      </c>
      <c r="E63" s="282"/>
      <c r="F63" s="282"/>
      <c r="G63" s="319"/>
      <c r="H63" s="305"/>
      <c r="I63" s="305"/>
      <c r="J63" s="305"/>
      <c r="K63" s="287"/>
      <c r="L63" s="306"/>
      <c r="M63" s="238"/>
      <c r="N63" s="240"/>
      <c r="O63" s="238"/>
      <c r="P63" s="242"/>
      <c r="Q63" s="244"/>
      <c r="R63" s="288"/>
      <c r="S63" s="294"/>
      <c r="T63" s="294"/>
      <c r="U63" s="295"/>
      <c r="V63" s="178"/>
      <c r="W63" s="175" t="s">
        <v>112</v>
      </c>
      <c r="X63" s="192"/>
      <c r="Y63" s="192"/>
      <c r="Z63" s="192"/>
      <c r="AA63" s="193"/>
      <c r="AB63" s="193"/>
      <c r="AC63" s="193"/>
      <c r="AD63" s="193"/>
      <c r="AE63" s="193"/>
      <c r="AF63" s="193"/>
      <c r="AG63" s="193"/>
      <c r="AH63" s="193"/>
      <c r="AI63" s="193"/>
      <c r="AJ63" s="193"/>
      <c r="AK63" s="193"/>
    </row>
    <row r="64" spans="1:37" s="62" customFormat="1" ht="61.5" customHeight="1" outlineLevel="1" thickBot="1" x14ac:dyDescent="0.3">
      <c r="A64" s="324"/>
      <c r="B64" s="284"/>
      <c r="C64" s="292"/>
      <c r="D64" s="155" t="s">
        <v>335</v>
      </c>
      <c r="E64" s="282"/>
      <c r="F64" s="282"/>
      <c r="G64" s="319"/>
      <c r="H64" s="305"/>
      <c r="I64" s="305"/>
      <c r="J64" s="305"/>
      <c r="K64" s="287"/>
      <c r="L64" s="306"/>
      <c r="M64" s="238"/>
      <c r="N64" s="240"/>
      <c r="O64" s="238"/>
      <c r="P64" s="242"/>
      <c r="Q64" s="244"/>
      <c r="R64" s="288"/>
      <c r="S64" s="294"/>
      <c r="T64" s="294"/>
      <c r="U64" s="295"/>
      <c r="V64" s="178"/>
      <c r="W64" s="175" t="s">
        <v>114</v>
      </c>
      <c r="X64" s="192"/>
      <c r="Y64" s="192"/>
      <c r="Z64" s="192"/>
      <c r="AA64" s="193"/>
      <c r="AB64" s="193"/>
      <c r="AC64" s="193"/>
      <c r="AD64" s="193"/>
      <c r="AE64" s="193"/>
      <c r="AF64" s="193"/>
      <c r="AG64" s="193"/>
      <c r="AH64" s="193"/>
      <c r="AI64" s="193"/>
      <c r="AJ64" s="193"/>
      <c r="AK64" s="193"/>
    </row>
    <row r="65" spans="1:37" s="62" customFormat="1" ht="75" customHeight="1" outlineLevel="1" thickBot="1" x14ac:dyDescent="0.3">
      <c r="A65" s="324"/>
      <c r="B65" s="284"/>
      <c r="C65" s="292"/>
      <c r="D65" s="155" t="s">
        <v>336</v>
      </c>
      <c r="E65" s="282"/>
      <c r="F65" s="282"/>
      <c r="G65" s="319"/>
      <c r="H65" s="305"/>
      <c r="I65" s="305"/>
      <c r="J65" s="305"/>
      <c r="K65" s="287"/>
      <c r="L65" s="306"/>
      <c r="M65" s="238"/>
      <c r="N65" s="240"/>
      <c r="O65" s="238"/>
      <c r="P65" s="242"/>
      <c r="Q65" s="244"/>
      <c r="R65" s="288"/>
      <c r="S65" s="294"/>
      <c r="T65" s="294"/>
      <c r="U65" s="295"/>
      <c r="V65" s="178"/>
      <c r="W65" s="332" t="s">
        <v>118</v>
      </c>
      <c r="X65" s="192"/>
      <c r="Y65" s="192"/>
      <c r="Z65" s="196"/>
      <c r="AA65" s="193"/>
      <c r="AB65" s="193"/>
      <c r="AC65" s="193"/>
      <c r="AD65" s="193"/>
      <c r="AE65" s="193"/>
      <c r="AF65" s="193"/>
      <c r="AG65" s="193"/>
      <c r="AH65" s="193"/>
      <c r="AI65" s="193"/>
      <c r="AJ65" s="193"/>
      <c r="AK65" s="193"/>
    </row>
    <row r="66" spans="1:37" s="62" customFormat="1" ht="74.25" customHeight="1" outlineLevel="1" thickBot="1" x14ac:dyDescent="0.3">
      <c r="A66" s="324"/>
      <c r="B66" s="284"/>
      <c r="C66" s="292"/>
      <c r="D66" s="155" t="s">
        <v>337</v>
      </c>
      <c r="E66" s="282"/>
      <c r="F66" s="282"/>
      <c r="G66" s="319"/>
      <c r="H66" s="305"/>
      <c r="I66" s="305"/>
      <c r="J66" s="305"/>
      <c r="K66" s="287"/>
      <c r="L66" s="306"/>
      <c r="M66" s="238"/>
      <c r="N66" s="240"/>
      <c r="O66" s="238"/>
      <c r="P66" s="242"/>
      <c r="Q66" s="244"/>
      <c r="R66" s="288"/>
      <c r="S66" s="294"/>
      <c r="T66" s="294"/>
      <c r="U66" s="295"/>
      <c r="V66" s="178"/>
      <c r="W66" s="332" t="s">
        <v>243</v>
      </c>
      <c r="X66" s="192"/>
      <c r="Y66" s="192"/>
      <c r="Z66" s="196"/>
      <c r="AA66" s="193"/>
      <c r="AB66" s="193"/>
      <c r="AC66" s="193"/>
      <c r="AD66" s="193"/>
      <c r="AE66" s="193"/>
      <c r="AF66" s="193"/>
      <c r="AG66" s="193"/>
      <c r="AH66" s="193"/>
      <c r="AI66" s="193"/>
      <c r="AJ66" s="193"/>
      <c r="AK66" s="193"/>
    </row>
    <row r="67" spans="1:37" s="62" customFormat="1" ht="69" customHeight="1" outlineLevel="1" thickBot="1" x14ac:dyDescent="0.3">
      <c r="A67" s="324"/>
      <c r="B67" s="284"/>
      <c r="C67" s="292"/>
      <c r="D67" s="155" t="s">
        <v>338</v>
      </c>
      <c r="E67" s="282"/>
      <c r="F67" s="282"/>
      <c r="G67" s="319"/>
      <c r="H67" s="305"/>
      <c r="I67" s="305"/>
      <c r="J67" s="305"/>
      <c r="K67" s="287"/>
      <c r="L67" s="306"/>
      <c r="M67" s="238"/>
      <c r="N67" s="240"/>
      <c r="O67" s="238"/>
      <c r="P67" s="242"/>
      <c r="Q67" s="244"/>
      <c r="R67" s="288"/>
      <c r="S67" s="294"/>
      <c r="T67" s="294"/>
      <c r="U67" s="295"/>
      <c r="V67" s="178"/>
      <c r="W67" s="332" t="s">
        <v>127</v>
      </c>
      <c r="X67" s="192"/>
      <c r="Y67" s="192"/>
      <c r="Z67" s="196"/>
      <c r="AA67" s="193"/>
      <c r="AB67" s="193"/>
      <c r="AC67" s="193"/>
      <c r="AD67" s="193"/>
      <c r="AE67" s="193"/>
      <c r="AF67" s="193"/>
      <c r="AG67" s="193"/>
      <c r="AH67" s="193"/>
      <c r="AI67" s="193"/>
      <c r="AJ67" s="193"/>
      <c r="AK67" s="193"/>
    </row>
    <row r="68" spans="1:37" s="62" customFormat="1" ht="70.5" customHeight="1" outlineLevel="1" thickBot="1" x14ac:dyDescent="0.3">
      <c r="A68" s="324"/>
      <c r="B68" s="284"/>
      <c r="C68" s="292"/>
      <c r="D68" s="155" t="s">
        <v>216</v>
      </c>
      <c r="E68" s="282"/>
      <c r="F68" s="282"/>
      <c r="G68" s="319"/>
      <c r="H68" s="305"/>
      <c r="I68" s="305"/>
      <c r="J68" s="305"/>
      <c r="K68" s="287"/>
      <c r="L68" s="306"/>
      <c r="M68" s="238"/>
      <c r="N68" s="240"/>
      <c r="O68" s="238"/>
      <c r="P68" s="242"/>
      <c r="Q68" s="244"/>
      <c r="R68" s="288"/>
      <c r="S68" s="294"/>
      <c r="T68" s="294"/>
      <c r="U68" s="295"/>
      <c r="V68" s="178"/>
      <c r="W68" s="332" t="s">
        <v>129</v>
      </c>
      <c r="X68" s="192"/>
      <c r="Y68" s="192"/>
      <c r="Z68" s="196"/>
      <c r="AA68" s="193"/>
      <c r="AB68" s="193"/>
      <c r="AC68" s="193"/>
      <c r="AD68" s="193"/>
      <c r="AE68" s="193"/>
      <c r="AF68" s="193"/>
      <c r="AG68" s="193"/>
      <c r="AH68" s="193"/>
      <c r="AI68" s="193"/>
      <c r="AJ68" s="193"/>
      <c r="AK68" s="193"/>
    </row>
    <row r="69" spans="1:37" s="62" customFormat="1" ht="66.75" customHeight="1" outlineLevel="1" thickBot="1" x14ac:dyDescent="0.3">
      <c r="A69" s="324"/>
      <c r="B69" s="284"/>
      <c r="C69" s="292"/>
      <c r="D69" s="155" t="s">
        <v>217</v>
      </c>
      <c r="E69" s="282"/>
      <c r="F69" s="282"/>
      <c r="G69" s="319"/>
      <c r="H69" s="305"/>
      <c r="I69" s="305"/>
      <c r="J69" s="305"/>
      <c r="K69" s="287"/>
      <c r="L69" s="306"/>
      <c r="M69" s="238"/>
      <c r="N69" s="240"/>
      <c r="O69" s="238"/>
      <c r="P69" s="242"/>
      <c r="Q69" s="244"/>
      <c r="R69" s="288"/>
      <c r="S69" s="294"/>
      <c r="T69" s="294"/>
      <c r="U69" s="295"/>
      <c r="V69" s="178"/>
      <c r="W69" s="332" t="s">
        <v>131</v>
      </c>
      <c r="X69" s="192"/>
      <c r="Y69" s="192"/>
      <c r="Z69" s="196"/>
      <c r="AA69" s="193"/>
      <c r="AB69" s="193"/>
      <c r="AC69" s="193"/>
      <c r="AD69" s="193"/>
      <c r="AE69" s="193"/>
      <c r="AF69" s="193"/>
      <c r="AG69" s="193"/>
      <c r="AH69" s="193"/>
      <c r="AI69" s="193"/>
      <c r="AJ69" s="193"/>
      <c r="AK69" s="193"/>
    </row>
    <row r="70" spans="1:37" s="62" customFormat="1" ht="78.75" customHeight="1" outlineLevel="1" thickBot="1" x14ac:dyDescent="0.3">
      <c r="A70" s="324"/>
      <c r="B70" s="284"/>
      <c r="C70" s="292"/>
      <c r="D70" s="155" t="s">
        <v>339</v>
      </c>
      <c r="E70" s="282"/>
      <c r="F70" s="282"/>
      <c r="G70" s="319"/>
      <c r="H70" s="305"/>
      <c r="I70" s="305"/>
      <c r="J70" s="305"/>
      <c r="K70" s="287"/>
      <c r="L70" s="306"/>
      <c r="M70" s="238"/>
      <c r="N70" s="240"/>
      <c r="O70" s="238"/>
      <c r="P70" s="242"/>
      <c r="Q70" s="244"/>
      <c r="R70" s="288"/>
      <c r="S70" s="294"/>
      <c r="T70" s="294"/>
      <c r="U70" s="295"/>
      <c r="V70" s="178"/>
      <c r="W70" s="332" t="s">
        <v>133</v>
      </c>
      <c r="X70" s="192"/>
      <c r="Y70" s="192"/>
      <c r="Z70" s="196"/>
      <c r="AA70" s="193"/>
      <c r="AB70" s="193"/>
      <c r="AC70" s="193"/>
      <c r="AD70" s="193"/>
      <c r="AE70" s="193"/>
      <c r="AF70" s="193"/>
      <c r="AG70" s="193"/>
      <c r="AH70" s="193"/>
      <c r="AI70" s="193"/>
      <c r="AJ70" s="193"/>
      <c r="AK70" s="193"/>
    </row>
    <row r="71" spans="1:37" s="62" customFormat="1" ht="78.75" customHeight="1" outlineLevel="1" thickBot="1" x14ac:dyDescent="0.3">
      <c r="A71" s="324"/>
      <c r="B71" s="284"/>
      <c r="C71" s="292"/>
      <c r="D71" s="155" t="s">
        <v>340</v>
      </c>
      <c r="E71" s="282"/>
      <c r="F71" s="282"/>
      <c r="G71" s="319"/>
      <c r="H71" s="305"/>
      <c r="I71" s="305"/>
      <c r="J71" s="305"/>
      <c r="K71" s="287"/>
      <c r="L71" s="306"/>
      <c r="M71" s="238"/>
      <c r="N71" s="240"/>
      <c r="O71" s="238"/>
      <c r="P71" s="242"/>
      <c r="Q71" s="244"/>
      <c r="R71" s="288"/>
      <c r="S71" s="294"/>
      <c r="T71" s="294"/>
      <c r="U71" s="295"/>
      <c r="V71" s="178"/>
      <c r="W71" s="332" t="s">
        <v>119</v>
      </c>
      <c r="X71" s="192"/>
      <c r="Y71" s="192"/>
      <c r="Z71" s="196"/>
      <c r="AA71" s="193"/>
      <c r="AB71" s="193"/>
      <c r="AC71" s="193"/>
      <c r="AD71" s="193"/>
      <c r="AE71" s="193"/>
      <c r="AF71" s="193"/>
      <c r="AG71" s="193"/>
      <c r="AH71" s="193"/>
      <c r="AI71" s="193"/>
      <c r="AJ71" s="193"/>
      <c r="AK71" s="193"/>
    </row>
    <row r="72" spans="1:37" s="62" customFormat="1" ht="78" customHeight="1" outlineLevel="1" thickBot="1" x14ac:dyDescent="0.3">
      <c r="A72" s="324"/>
      <c r="B72" s="284"/>
      <c r="C72" s="292"/>
      <c r="D72" s="155" t="s">
        <v>341</v>
      </c>
      <c r="E72" s="282"/>
      <c r="F72" s="282"/>
      <c r="G72" s="319"/>
      <c r="H72" s="305"/>
      <c r="I72" s="305"/>
      <c r="J72" s="305"/>
      <c r="K72" s="287"/>
      <c r="L72" s="306"/>
      <c r="M72" s="238"/>
      <c r="N72" s="240"/>
      <c r="O72" s="238"/>
      <c r="P72" s="242"/>
      <c r="Q72" s="244"/>
      <c r="R72" s="288"/>
      <c r="S72" s="294"/>
      <c r="T72" s="294"/>
      <c r="U72" s="295"/>
      <c r="V72" s="178"/>
      <c r="W72" s="332" t="s">
        <v>135</v>
      </c>
      <c r="X72" s="192"/>
      <c r="Y72" s="192"/>
      <c r="Z72" s="196"/>
      <c r="AA72" s="193"/>
      <c r="AB72" s="193"/>
      <c r="AC72" s="193"/>
      <c r="AD72" s="193"/>
      <c r="AE72" s="193"/>
      <c r="AF72" s="193"/>
      <c r="AG72" s="193"/>
      <c r="AH72" s="193"/>
      <c r="AI72" s="193"/>
      <c r="AJ72" s="193"/>
      <c r="AK72" s="193"/>
    </row>
    <row r="73" spans="1:37" s="62" customFormat="1" ht="50.25" customHeight="1" outlineLevel="1" thickBot="1" x14ac:dyDescent="0.3">
      <c r="A73" s="324"/>
      <c r="B73" s="284"/>
      <c r="C73" s="292"/>
      <c r="D73" s="337" t="s">
        <v>342</v>
      </c>
      <c r="E73" s="282"/>
      <c r="F73" s="282"/>
      <c r="G73" s="319"/>
      <c r="H73" s="305"/>
      <c r="I73" s="305"/>
      <c r="J73" s="305"/>
      <c r="K73" s="287"/>
      <c r="L73" s="306"/>
      <c r="M73" s="238"/>
      <c r="N73" s="240"/>
      <c r="O73" s="238"/>
      <c r="P73" s="242"/>
      <c r="Q73" s="244"/>
      <c r="R73" s="288"/>
      <c r="S73" s="294"/>
      <c r="T73" s="294"/>
      <c r="U73" s="295"/>
      <c r="V73" s="178"/>
      <c r="W73" s="332" t="s">
        <v>422</v>
      </c>
      <c r="X73" s="192"/>
      <c r="Y73" s="192"/>
      <c r="Z73" s="196"/>
      <c r="AA73" s="193"/>
      <c r="AB73" s="193"/>
      <c r="AC73" s="193"/>
      <c r="AD73" s="193"/>
      <c r="AE73" s="193"/>
      <c r="AF73" s="193"/>
      <c r="AG73" s="193"/>
      <c r="AH73" s="193"/>
      <c r="AI73" s="193"/>
      <c r="AJ73" s="193"/>
      <c r="AK73" s="193"/>
    </row>
    <row r="74" spans="1:37" s="62" customFormat="1" ht="121.5" customHeight="1" outlineLevel="1" thickBot="1" x14ac:dyDescent="0.3">
      <c r="A74" s="324"/>
      <c r="B74" s="284"/>
      <c r="C74" s="292"/>
      <c r="D74" s="333" t="s">
        <v>343</v>
      </c>
      <c r="E74" s="282"/>
      <c r="F74" s="282"/>
      <c r="G74" s="319"/>
      <c r="H74" s="305"/>
      <c r="I74" s="305"/>
      <c r="J74" s="305"/>
      <c r="K74" s="287"/>
      <c r="L74" s="306"/>
      <c r="M74" s="238"/>
      <c r="N74" s="240"/>
      <c r="O74" s="238"/>
      <c r="P74" s="242"/>
      <c r="Q74" s="244"/>
      <c r="R74" s="288"/>
      <c r="S74" s="294"/>
      <c r="T74" s="294"/>
      <c r="U74" s="295"/>
      <c r="V74" s="178"/>
      <c r="W74" s="332" t="s">
        <v>423</v>
      </c>
      <c r="X74" s="192"/>
      <c r="Y74" s="192"/>
      <c r="Z74" s="196"/>
      <c r="AA74" s="193"/>
      <c r="AB74" s="193"/>
      <c r="AC74" s="193"/>
      <c r="AD74" s="193"/>
      <c r="AE74" s="193"/>
      <c r="AF74" s="193"/>
      <c r="AG74" s="193"/>
      <c r="AH74" s="193"/>
      <c r="AI74" s="193"/>
      <c r="AJ74" s="193"/>
      <c r="AK74" s="193"/>
    </row>
    <row r="75" spans="1:37" s="62" customFormat="1" ht="85.5" customHeight="1" outlineLevel="1" thickBot="1" x14ac:dyDescent="0.3">
      <c r="A75" s="324"/>
      <c r="B75" s="284"/>
      <c r="C75" s="292"/>
      <c r="D75" s="333" t="s">
        <v>344</v>
      </c>
      <c r="E75" s="282"/>
      <c r="F75" s="282"/>
      <c r="G75" s="319"/>
      <c r="H75" s="305"/>
      <c r="I75" s="305"/>
      <c r="J75" s="305"/>
      <c r="K75" s="287"/>
      <c r="L75" s="306"/>
      <c r="M75" s="238"/>
      <c r="N75" s="240"/>
      <c r="O75" s="238"/>
      <c r="P75" s="242"/>
      <c r="Q75" s="244"/>
      <c r="R75" s="288"/>
      <c r="S75" s="294"/>
      <c r="T75" s="294"/>
      <c r="U75" s="295"/>
      <c r="V75" s="178"/>
      <c r="W75" s="332" t="s">
        <v>424</v>
      </c>
      <c r="X75" s="192"/>
      <c r="Y75" s="192"/>
      <c r="Z75" s="196"/>
      <c r="AA75" s="193"/>
      <c r="AB75" s="193"/>
      <c r="AC75" s="193"/>
      <c r="AD75" s="193"/>
      <c r="AE75" s="193"/>
      <c r="AF75" s="193"/>
      <c r="AG75" s="193"/>
      <c r="AH75" s="193"/>
      <c r="AI75" s="193"/>
      <c r="AJ75" s="193"/>
      <c r="AK75" s="193"/>
    </row>
    <row r="76" spans="1:37" s="62" customFormat="1" ht="87.75" customHeight="1" outlineLevel="1" thickBot="1" x14ac:dyDescent="0.3">
      <c r="A76" s="324"/>
      <c r="B76" s="284"/>
      <c r="C76" s="292"/>
      <c r="D76" s="333" t="s">
        <v>345</v>
      </c>
      <c r="E76" s="282"/>
      <c r="F76" s="282"/>
      <c r="G76" s="319"/>
      <c r="H76" s="305"/>
      <c r="I76" s="305"/>
      <c r="J76" s="305"/>
      <c r="K76" s="287"/>
      <c r="L76" s="306"/>
      <c r="M76" s="238"/>
      <c r="N76" s="240"/>
      <c r="O76" s="238"/>
      <c r="P76" s="242"/>
      <c r="Q76" s="244"/>
      <c r="R76" s="288"/>
      <c r="S76" s="294"/>
      <c r="T76" s="294"/>
      <c r="U76" s="295"/>
      <c r="V76" s="178"/>
      <c r="W76" s="332" t="s">
        <v>425</v>
      </c>
      <c r="X76" s="192"/>
      <c r="Y76" s="192"/>
      <c r="Z76" s="196"/>
      <c r="AA76" s="193"/>
      <c r="AB76" s="193"/>
      <c r="AC76" s="193"/>
      <c r="AD76" s="193"/>
      <c r="AE76" s="193"/>
      <c r="AF76" s="193"/>
      <c r="AG76" s="193"/>
      <c r="AH76" s="193"/>
      <c r="AI76" s="193"/>
      <c r="AJ76" s="193"/>
      <c r="AK76" s="193"/>
    </row>
    <row r="77" spans="1:37" s="62" customFormat="1" ht="156.75" customHeight="1" outlineLevel="1" thickBot="1" x14ac:dyDescent="0.3">
      <c r="A77" s="324"/>
      <c r="B77" s="284"/>
      <c r="C77" s="292"/>
      <c r="D77" s="333" t="s">
        <v>346</v>
      </c>
      <c r="E77" s="282"/>
      <c r="F77" s="282"/>
      <c r="G77" s="319"/>
      <c r="H77" s="305"/>
      <c r="I77" s="305"/>
      <c r="J77" s="305"/>
      <c r="K77" s="287"/>
      <c r="L77" s="306"/>
      <c r="M77" s="238"/>
      <c r="N77" s="240"/>
      <c r="O77" s="238"/>
      <c r="P77" s="242"/>
      <c r="Q77" s="244"/>
      <c r="R77" s="288"/>
      <c r="S77" s="294"/>
      <c r="T77" s="294"/>
      <c r="U77" s="295"/>
      <c r="V77" s="178"/>
      <c r="W77" s="332" t="s">
        <v>426</v>
      </c>
      <c r="X77" s="192"/>
      <c r="Y77" s="192"/>
      <c r="Z77" s="196"/>
      <c r="AA77" s="193"/>
      <c r="AB77" s="193"/>
      <c r="AC77" s="193"/>
      <c r="AD77" s="193"/>
      <c r="AE77" s="193"/>
      <c r="AF77" s="193"/>
      <c r="AG77" s="193"/>
      <c r="AH77" s="193"/>
      <c r="AI77" s="193"/>
      <c r="AJ77" s="193"/>
      <c r="AK77" s="193"/>
    </row>
    <row r="78" spans="1:37" s="62" customFormat="1" ht="93" customHeight="1" outlineLevel="1" thickBot="1" x14ac:dyDescent="0.3">
      <c r="A78" s="324"/>
      <c r="B78" s="284"/>
      <c r="C78" s="292"/>
      <c r="D78" s="333" t="s">
        <v>347</v>
      </c>
      <c r="E78" s="282"/>
      <c r="F78" s="282"/>
      <c r="G78" s="319"/>
      <c r="H78" s="305"/>
      <c r="I78" s="305"/>
      <c r="J78" s="305"/>
      <c r="K78" s="287"/>
      <c r="L78" s="306"/>
      <c r="M78" s="238"/>
      <c r="N78" s="240"/>
      <c r="O78" s="238"/>
      <c r="P78" s="242"/>
      <c r="Q78" s="244"/>
      <c r="R78" s="288"/>
      <c r="S78" s="294"/>
      <c r="T78" s="294"/>
      <c r="U78" s="295"/>
      <c r="V78" s="178"/>
      <c r="W78" s="332" t="s">
        <v>427</v>
      </c>
      <c r="X78" s="192"/>
      <c r="Y78" s="192"/>
      <c r="Z78" s="196"/>
      <c r="AA78" s="193"/>
      <c r="AB78" s="193"/>
      <c r="AC78" s="193"/>
      <c r="AD78" s="193"/>
      <c r="AE78" s="193"/>
      <c r="AF78" s="193"/>
      <c r="AG78" s="193"/>
      <c r="AH78" s="193"/>
      <c r="AI78" s="193"/>
      <c r="AJ78" s="193"/>
      <c r="AK78" s="193"/>
    </row>
    <row r="79" spans="1:37" ht="95.25" customHeight="1" outlineLevel="1" thickBot="1" x14ac:dyDescent="0.3">
      <c r="A79" s="325"/>
      <c r="B79" s="285"/>
      <c r="C79" s="293"/>
      <c r="D79" s="333" t="s">
        <v>348</v>
      </c>
      <c r="E79" s="256"/>
      <c r="F79" s="256"/>
      <c r="G79" s="319"/>
      <c r="H79" s="305"/>
      <c r="I79" s="305"/>
      <c r="J79" s="305"/>
      <c r="K79" s="287"/>
      <c r="L79" s="306"/>
      <c r="M79" s="238"/>
      <c r="N79" s="240"/>
      <c r="O79" s="238"/>
      <c r="P79" s="242"/>
      <c r="Q79" s="244"/>
      <c r="R79" s="288"/>
      <c r="S79" s="294"/>
      <c r="T79" s="294"/>
      <c r="U79" s="295"/>
      <c r="V79" s="179"/>
      <c r="W79" s="174" t="s">
        <v>428</v>
      </c>
      <c r="X79" s="192"/>
      <c r="Y79" s="192"/>
      <c r="Z79" s="196"/>
      <c r="AA79" s="193"/>
      <c r="AB79" s="193"/>
      <c r="AC79" s="193"/>
      <c r="AD79" s="193"/>
      <c r="AE79" s="193"/>
      <c r="AF79" s="193"/>
      <c r="AG79" s="193"/>
      <c r="AH79" s="193"/>
      <c r="AI79" s="193"/>
      <c r="AJ79" s="193"/>
      <c r="AK79" s="193"/>
    </row>
    <row r="80" spans="1:37" s="62" customFormat="1" ht="13.5" customHeight="1" outlineLevel="1" thickBot="1" x14ac:dyDescent="0.3">
      <c r="B80" s="80"/>
      <c r="C80" s="83"/>
      <c r="D80" s="83"/>
      <c r="E80" s="143"/>
      <c r="F80" s="143"/>
      <c r="G80" s="143"/>
      <c r="H80" s="86"/>
      <c r="I80" s="86"/>
      <c r="J80" s="71"/>
      <c r="K80" s="162"/>
      <c r="L80" s="94"/>
      <c r="M80" s="99"/>
      <c r="N80" s="79"/>
      <c r="O80" s="103"/>
      <c r="P80" s="107"/>
      <c r="Q80" s="75"/>
      <c r="R80" s="66"/>
      <c r="S80" s="120"/>
      <c r="T80" s="120"/>
      <c r="U80" s="66"/>
      <c r="W80" s="81"/>
      <c r="AB80" s="198"/>
      <c r="AC80" s="198"/>
      <c r="AE80" s="198"/>
      <c r="AF80" s="198"/>
      <c r="AG80" s="198"/>
      <c r="AH80" s="198"/>
      <c r="AI80" s="198"/>
      <c r="AK80" s="198"/>
    </row>
    <row r="81" spans="1:37" ht="46.5" customHeight="1" outlineLevel="1" thickBot="1" x14ac:dyDescent="0.3">
      <c r="A81" s="326">
        <v>8</v>
      </c>
      <c r="B81" s="290" t="s">
        <v>189</v>
      </c>
      <c r="C81" s="291" t="s">
        <v>349</v>
      </c>
      <c r="D81" s="146" t="s">
        <v>320</v>
      </c>
      <c r="E81" s="255" t="s">
        <v>449</v>
      </c>
      <c r="F81" s="255" t="s">
        <v>457</v>
      </c>
      <c r="G81" s="319"/>
      <c r="H81" s="286"/>
      <c r="I81" s="270"/>
      <c r="J81" s="271"/>
      <c r="K81" s="268"/>
      <c r="L81" s="236"/>
      <c r="M81" s="272"/>
      <c r="N81" s="240" t="str">
        <f>IF(M81="Easy",1,IF(M81="Neutral",2,IF(M81="Difficult",3,IF(M81="I don't know",0,"Please review"))))</f>
        <v>Please review</v>
      </c>
      <c r="O81" s="272"/>
      <c r="P81" s="242" t="str">
        <f>IF(O81="Low",1,IF(O81="Medium",2,IF(O81="High",3,IF(O81="I don't know",0,"Please review"))))</f>
        <v>Please review</v>
      </c>
      <c r="Q81" s="244" t="str">
        <f>+IFERROR((N81+P81)/2,"Please review")</f>
        <v>Please review</v>
      </c>
      <c r="R81" s="246"/>
      <c r="S81" s="273"/>
      <c r="T81" s="274"/>
      <c r="U81" s="275"/>
      <c r="V81" s="177"/>
      <c r="W81" s="175" t="s">
        <v>56</v>
      </c>
      <c r="X81" s="192"/>
      <c r="Y81" s="192"/>
      <c r="Z81" s="192"/>
      <c r="AA81" s="193"/>
      <c r="AB81" s="193"/>
      <c r="AC81" s="193"/>
      <c r="AD81" s="193"/>
      <c r="AE81" s="193"/>
      <c r="AF81" s="193"/>
      <c r="AG81" s="193"/>
      <c r="AH81" s="193"/>
      <c r="AI81" s="193"/>
      <c r="AJ81" s="193"/>
      <c r="AK81" s="193"/>
    </row>
    <row r="82" spans="1:37" ht="46.5" customHeight="1" outlineLevel="1" thickBot="1" x14ac:dyDescent="0.3">
      <c r="A82" s="324"/>
      <c r="B82" s="284"/>
      <c r="C82" s="292"/>
      <c r="D82" s="155" t="s">
        <v>321</v>
      </c>
      <c r="E82" s="282"/>
      <c r="F82" s="282"/>
      <c r="G82" s="319"/>
      <c r="H82" s="286"/>
      <c r="I82" s="270"/>
      <c r="J82" s="271"/>
      <c r="K82" s="268"/>
      <c r="L82" s="236"/>
      <c r="M82" s="272"/>
      <c r="N82" s="240"/>
      <c r="O82" s="272"/>
      <c r="P82" s="242"/>
      <c r="Q82" s="244"/>
      <c r="R82" s="246"/>
      <c r="S82" s="273"/>
      <c r="T82" s="274"/>
      <c r="U82" s="275"/>
      <c r="V82" s="178"/>
      <c r="W82" s="175" t="s">
        <v>58</v>
      </c>
      <c r="X82" s="192"/>
      <c r="Y82" s="192"/>
      <c r="Z82" s="192"/>
      <c r="AA82" s="193"/>
      <c r="AB82" s="193"/>
      <c r="AC82" s="193"/>
      <c r="AD82" s="193"/>
      <c r="AE82" s="193"/>
      <c r="AF82" s="193"/>
      <c r="AG82" s="193"/>
      <c r="AH82" s="193"/>
      <c r="AI82" s="193"/>
      <c r="AJ82" s="193"/>
      <c r="AK82" s="193"/>
    </row>
    <row r="83" spans="1:37" ht="46.5" customHeight="1" outlineLevel="1" thickBot="1" x14ac:dyDescent="0.3">
      <c r="A83" s="324"/>
      <c r="B83" s="284"/>
      <c r="C83" s="292"/>
      <c r="D83" s="147" t="s">
        <v>322</v>
      </c>
      <c r="E83" s="282"/>
      <c r="F83" s="282"/>
      <c r="G83" s="319"/>
      <c r="H83" s="286"/>
      <c r="I83" s="270"/>
      <c r="J83" s="271"/>
      <c r="K83" s="268"/>
      <c r="L83" s="236"/>
      <c r="M83" s="272"/>
      <c r="N83" s="240"/>
      <c r="O83" s="272"/>
      <c r="P83" s="242"/>
      <c r="Q83" s="244"/>
      <c r="R83" s="246"/>
      <c r="S83" s="273"/>
      <c r="T83" s="274"/>
      <c r="U83" s="275"/>
      <c r="V83" s="178"/>
      <c r="W83" s="175" t="s">
        <v>60</v>
      </c>
      <c r="X83" s="192"/>
      <c r="Y83" s="192"/>
      <c r="Z83" s="192"/>
      <c r="AA83" s="193"/>
      <c r="AB83" s="193"/>
      <c r="AC83" s="193"/>
      <c r="AD83" s="193"/>
      <c r="AE83" s="193"/>
      <c r="AF83" s="193"/>
      <c r="AG83" s="193"/>
      <c r="AH83" s="193"/>
      <c r="AI83" s="193"/>
      <c r="AJ83" s="193"/>
      <c r="AK83" s="193"/>
    </row>
    <row r="84" spans="1:37" ht="46.5" customHeight="1" outlineLevel="1" thickBot="1" x14ac:dyDescent="0.3">
      <c r="A84" s="324"/>
      <c r="B84" s="284"/>
      <c r="C84" s="292"/>
      <c r="D84" s="155" t="s">
        <v>323</v>
      </c>
      <c r="E84" s="282"/>
      <c r="F84" s="282"/>
      <c r="G84" s="319"/>
      <c r="H84" s="286"/>
      <c r="I84" s="270"/>
      <c r="J84" s="271"/>
      <c r="K84" s="268"/>
      <c r="L84" s="236"/>
      <c r="M84" s="272"/>
      <c r="N84" s="240"/>
      <c r="O84" s="272"/>
      <c r="P84" s="242"/>
      <c r="Q84" s="244"/>
      <c r="R84" s="246"/>
      <c r="S84" s="273"/>
      <c r="T84" s="274"/>
      <c r="U84" s="275"/>
      <c r="V84" s="178"/>
      <c r="W84" s="175" t="s">
        <v>62</v>
      </c>
      <c r="X84" s="192"/>
      <c r="Y84" s="192"/>
      <c r="Z84" s="192"/>
      <c r="AA84" s="193"/>
      <c r="AB84" s="193"/>
      <c r="AC84" s="193"/>
      <c r="AD84" s="193"/>
      <c r="AE84" s="193"/>
      <c r="AF84" s="193"/>
      <c r="AG84" s="193"/>
      <c r="AH84" s="193"/>
      <c r="AI84" s="193"/>
      <c r="AJ84" s="193"/>
      <c r="AK84" s="193"/>
    </row>
    <row r="85" spans="1:37" ht="46.5" customHeight="1" outlineLevel="1" thickBot="1" x14ac:dyDescent="0.3">
      <c r="A85" s="324"/>
      <c r="B85" s="284"/>
      <c r="C85" s="292"/>
      <c r="D85" s="155" t="s">
        <v>324</v>
      </c>
      <c r="E85" s="282"/>
      <c r="F85" s="282"/>
      <c r="G85" s="319"/>
      <c r="H85" s="286"/>
      <c r="I85" s="270"/>
      <c r="J85" s="271"/>
      <c r="K85" s="268"/>
      <c r="L85" s="236"/>
      <c r="M85" s="272"/>
      <c r="N85" s="240"/>
      <c r="O85" s="272"/>
      <c r="P85" s="242"/>
      <c r="Q85" s="244"/>
      <c r="R85" s="246"/>
      <c r="S85" s="273"/>
      <c r="T85" s="274"/>
      <c r="U85" s="275"/>
      <c r="V85" s="178"/>
      <c r="W85" s="175" t="s">
        <v>64</v>
      </c>
      <c r="X85" s="192"/>
      <c r="Y85" s="192"/>
      <c r="Z85" s="192"/>
      <c r="AA85" s="193"/>
      <c r="AB85" s="193"/>
      <c r="AC85" s="193"/>
      <c r="AD85" s="193"/>
      <c r="AE85" s="193"/>
      <c r="AF85" s="193"/>
      <c r="AG85" s="193"/>
      <c r="AH85" s="193"/>
      <c r="AI85" s="193"/>
      <c r="AJ85" s="193"/>
      <c r="AK85" s="193"/>
    </row>
    <row r="86" spans="1:37" ht="46.5" customHeight="1" outlineLevel="1" thickBot="1" x14ac:dyDescent="0.3">
      <c r="A86" s="324"/>
      <c r="B86" s="284"/>
      <c r="C86" s="292"/>
      <c r="D86" s="155" t="s">
        <v>326</v>
      </c>
      <c r="E86" s="282"/>
      <c r="F86" s="282"/>
      <c r="G86" s="319"/>
      <c r="H86" s="286"/>
      <c r="I86" s="270"/>
      <c r="J86" s="271"/>
      <c r="K86" s="268"/>
      <c r="L86" s="236"/>
      <c r="M86" s="272"/>
      <c r="N86" s="240"/>
      <c r="O86" s="272"/>
      <c r="P86" s="242"/>
      <c r="Q86" s="244"/>
      <c r="R86" s="246"/>
      <c r="S86" s="273"/>
      <c r="T86" s="274"/>
      <c r="U86" s="275"/>
      <c r="V86" s="178"/>
      <c r="W86" s="175" t="s">
        <v>90</v>
      </c>
      <c r="X86" s="192"/>
      <c r="Y86" s="192"/>
      <c r="Z86" s="192"/>
      <c r="AA86" s="193"/>
      <c r="AB86" s="193"/>
      <c r="AC86" s="193"/>
      <c r="AD86" s="193"/>
      <c r="AE86" s="193"/>
      <c r="AF86" s="193"/>
      <c r="AG86" s="193"/>
      <c r="AH86" s="193"/>
      <c r="AI86" s="193"/>
      <c r="AJ86" s="193"/>
      <c r="AK86" s="193"/>
    </row>
    <row r="87" spans="1:37" ht="46.5" customHeight="1" outlineLevel="1" thickBot="1" x14ac:dyDescent="0.3">
      <c r="A87" s="324"/>
      <c r="B87" s="284"/>
      <c r="C87" s="292"/>
      <c r="D87" s="155" t="s">
        <v>215</v>
      </c>
      <c r="E87" s="282"/>
      <c r="F87" s="282"/>
      <c r="G87" s="319"/>
      <c r="H87" s="286"/>
      <c r="I87" s="270"/>
      <c r="J87" s="271"/>
      <c r="K87" s="268"/>
      <c r="L87" s="236"/>
      <c r="M87" s="272"/>
      <c r="N87" s="240"/>
      <c r="O87" s="272"/>
      <c r="P87" s="242"/>
      <c r="Q87" s="244"/>
      <c r="R87" s="246"/>
      <c r="S87" s="273"/>
      <c r="T87" s="274"/>
      <c r="U87" s="275"/>
      <c r="V87" s="178"/>
      <c r="W87" s="175" t="s">
        <v>242</v>
      </c>
      <c r="X87" s="192"/>
      <c r="Y87" s="192"/>
      <c r="Z87" s="192"/>
      <c r="AA87" s="193"/>
      <c r="AB87" s="193"/>
      <c r="AC87" s="193"/>
      <c r="AD87" s="193"/>
      <c r="AE87" s="193"/>
      <c r="AF87" s="193"/>
      <c r="AG87" s="193"/>
      <c r="AH87" s="193"/>
      <c r="AI87" s="193"/>
      <c r="AJ87" s="193"/>
      <c r="AK87" s="193"/>
    </row>
    <row r="88" spans="1:37" ht="46.5" customHeight="1" outlineLevel="1" thickBot="1" x14ac:dyDescent="0.3">
      <c r="A88" s="324"/>
      <c r="B88" s="284"/>
      <c r="C88" s="292"/>
      <c r="D88" s="155" t="s">
        <v>327</v>
      </c>
      <c r="E88" s="282"/>
      <c r="F88" s="282"/>
      <c r="G88" s="319"/>
      <c r="H88" s="286"/>
      <c r="I88" s="270"/>
      <c r="J88" s="271"/>
      <c r="K88" s="268"/>
      <c r="L88" s="236"/>
      <c r="M88" s="272"/>
      <c r="N88" s="240"/>
      <c r="O88" s="272"/>
      <c r="P88" s="242"/>
      <c r="Q88" s="244"/>
      <c r="R88" s="246"/>
      <c r="S88" s="273"/>
      <c r="T88" s="274"/>
      <c r="U88" s="275"/>
      <c r="V88" s="178"/>
      <c r="W88" s="175" t="s">
        <v>94</v>
      </c>
      <c r="X88" s="192"/>
      <c r="Y88" s="192"/>
      <c r="Z88" s="192"/>
      <c r="AA88" s="193"/>
      <c r="AB88" s="193"/>
      <c r="AC88" s="193"/>
      <c r="AD88" s="193"/>
      <c r="AE88" s="193"/>
      <c r="AF88" s="193"/>
      <c r="AG88" s="193"/>
      <c r="AH88" s="193"/>
      <c r="AI88" s="193"/>
      <c r="AJ88" s="193"/>
      <c r="AK88" s="193"/>
    </row>
    <row r="89" spans="1:37" ht="61.5" customHeight="1" outlineLevel="1" thickBot="1" x14ac:dyDescent="0.3">
      <c r="A89" s="324"/>
      <c r="B89" s="284"/>
      <c r="C89" s="292"/>
      <c r="D89" s="155" t="s">
        <v>328</v>
      </c>
      <c r="E89" s="282"/>
      <c r="F89" s="282"/>
      <c r="G89" s="319"/>
      <c r="H89" s="286"/>
      <c r="I89" s="270"/>
      <c r="J89" s="271"/>
      <c r="K89" s="268"/>
      <c r="L89" s="236"/>
      <c r="M89" s="272"/>
      <c r="N89" s="240"/>
      <c r="O89" s="272"/>
      <c r="P89" s="242"/>
      <c r="Q89" s="244"/>
      <c r="R89" s="246"/>
      <c r="S89" s="273"/>
      <c r="T89" s="274"/>
      <c r="U89" s="275"/>
      <c r="V89" s="178"/>
      <c r="W89" s="175" t="s">
        <v>96</v>
      </c>
      <c r="X89" s="192"/>
      <c r="Y89" s="192"/>
      <c r="Z89" s="192"/>
      <c r="AA89" s="193"/>
      <c r="AB89" s="193"/>
      <c r="AC89" s="193"/>
      <c r="AD89" s="193"/>
      <c r="AE89" s="193"/>
      <c r="AF89" s="193"/>
      <c r="AG89" s="193"/>
      <c r="AH89" s="193"/>
      <c r="AI89" s="193"/>
      <c r="AJ89" s="193"/>
      <c r="AK89" s="193"/>
    </row>
    <row r="90" spans="1:37" ht="60" customHeight="1" outlineLevel="1" thickBot="1" x14ac:dyDescent="0.3">
      <c r="A90" s="324"/>
      <c r="B90" s="284"/>
      <c r="C90" s="292"/>
      <c r="D90" s="155" t="s">
        <v>329</v>
      </c>
      <c r="E90" s="282"/>
      <c r="F90" s="282"/>
      <c r="G90" s="319"/>
      <c r="H90" s="286"/>
      <c r="I90" s="270"/>
      <c r="J90" s="271"/>
      <c r="K90" s="268"/>
      <c r="L90" s="236"/>
      <c r="M90" s="272"/>
      <c r="N90" s="240"/>
      <c r="O90" s="272"/>
      <c r="P90" s="242"/>
      <c r="Q90" s="244"/>
      <c r="R90" s="246"/>
      <c r="S90" s="273"/>
      <c r="T90" s="274"/>
      <c r="U90" s="275"/>
      <c r="V90" s="178"/>
      <c r="W90" s="175" t="s">
        <v>98</v>
      </c>
      <c r="X90" s="192"/>
      <c r="Y90" s="192"/>
      <c r="Z90" s="192"/>
      <c r="AA90" s="193"/>
      <c r="AB90" s="193"/>
      <c r="AC90" s="193"/>
      <c r="AD90" s="193"/>
      <c r="AE90" s="193"/>
      <c r="AF90" s="193"/>
      <c r="AG90" s="193"/>
      <c r="AH90" s="193"/>
      <c r="AI90" s="193"/>
      <c r="AJ90" s="193"/>
      <c r="AK90" s="193"/>
    </row>
    <row r="91" spans="1:37" ht="93.75" customHeight="1" outlineLevel="1" thickBot="1" x14ac:dyDescent="0.3">
      <c r="A91" s="324"/>
      <c r="B91" s="284"/>
      <c r="C91" s="292"/>
      <c r="D91" s="155" t="s">
        <v>330</v>
      </c>
      <c r="E91" s="282"/>
      <c r="F91" s="282"/>
      <c r="G91" s="319"/>
      <c r="H91" s="286"/>
      <c r="I91" s="270"/>
      <c r="J91" s="271"/>
      <c r="K91" s="268"/>
      <c r="L91" s="236"/>
      <c r="M91" s="272"/>
      <c r="N91" s="240"/>
      <c r="O91" s="272"/>
      <c r="P91" s="242"/>
      <c r="Q91" s="244"/>
      <c r="R91" s="246"/>
      <c r="S91" s="273"/>
      <c r="T91" s="274"/>
      <c r="U91" s="275"/>
      <c r="V91" s="178"/>
      <c r="W91" s="175" t="s">
        <v>100</v>
      </c>
      <c r="X91" s="192"/>
      <c r="Y91" s="192"/>
      <c r="Z91" s="192"/>
      <c r="AA91" s="193"/>
      <c r="AB91" s="193"/>
      <c r="AC91" s="193"/>
      <c r="AD91" s="193"/>
      <c r="AE91" s="193"/>
      <c r="AF91" s="193"/>
      <c r="AG91" s="193"/>
      <c r="AH91" s="193"/>
      <c r="AI91" s="193"/>
      <c r="AJ91" s="193"/>
      <c r="AK91" s="193"/>
    </row>
    <row r="92" spans="1:37" ht="75" customHeight="1" outlineLevel="1" thickBot="1" x14ac:dyDescent="0.3">
      <c r="A92" s="324"/>
      <c r="B92" s="284"/>
      <c r="C92" s="292"/>
      <c r="D92" s="155" t="s">
        <v>331</v>
      </c>
      <c r="E92" s="282"/>
      <c r="F92" s="282"/>
      <c r="G92" s="319"/>
      <c r="H92" s="286"/>
      <c r="I92" s="270"/>
      <c r="J92" s="271"/>
      <c r="K92" s="268"/>
      <c r="L92" s="236"/>
      <c r="M92" s="272"/>
      <c r="N92" s="240"/>
      <c r="O92" s="272"/>
      <c r="P92" s="242"/>
      <c r="Q92" s="244"/>
      <c r="R92" s="246"/>
      <c r="S92" s="273"/>
      <c r="T92" s="274"/>
      <c r="U92" s="275"/>
      <c r="V92" s="178"/>
      <c r="W92" s="175" t="s">
        <v>102</v>
      </c>
      <c r="X92" s="192"/>
      <c r="Y92" s="192"/>
      <c r="Z92" s="192"/>
      <c r="AA92" s="193"/>
      <c r="AB92" s="193"/>
      <c r="AC92" s="193"/>
      <c r="AD92" s="193"/>
      <c r="AE92" s="193"/>
      <c r="AF92" s="193"/>
      <c r="AG92" s="193"/>
      <c r="AH92" s="193"/>
      <c r="AI92" s="193"/>
      <c r="AJ92" s="193"/>
      <c r="AK92" s="193"/>
    </row>
    <row r="93" spans="1:37" ht="46.5" customHeight="1" outlineLevel="1" thickBot="1" x14ac:dyDescent="0.3">
      <c r="A93" s="324"/>
      <c r="B93" s="284"/>
      <c r="C93" s="292"/>
      <c r="D93" s="155" t="s">
        <v>332</v>
      </c>
      <c r="E93" s="282"/>
      <c r="F93" s="282"/>
      <c r="G93" s="319"/>
      <c r="H93" s="286"/>
      <c r="I93" s="270"/>
      <c r="J93" s="271"/>
      <c r="K93" s="268"/>
      <c r="L93" s="236"/>
      <c r="M93" s="272"/>
      <c r="N93" s="240"/>
      <c r="O93" s="272"/>
      <c r="P93" s="242"/>
      <c r="Q93" s="244"/>
      <c r="R93" s="246"/>
      <c r="S93" s="273"/>
      <c r="T93" s="274"/>
      <c r="U93" s="275"/>
      <c r="V93" s="178"/>
      <c r="W93" s="175" t="s">
        <v>104</v>
      </c>
      <c r="X93" s="192"/>
      <c r="Y93" s="192"/>
      <c r="Z93" s="192"/>
      <c r="AA93" s="193"/>
      <c r="AB93" s="193"/>
      <c r="AC93" s="193"/>
      <c r="AD93" s="193"/>
      <c r="AE93" s="193"/>
      <c r="AF93" s="193"/>
      <c r="AG93" s="193"/>
      <c r="AH93" s="193"/>
      <c r="AI93" s="193"/>
      <c r="AJ93" s="193"/>
      <c r="AK93" s="193"/>
    </row>
    <row r="94" spans="1:37" ht="121.5" customHeight="1" outlineLevel="1" thickBot="1" x14ac:dyDescent="0.3">
      <c r="A94" s="324"/>
      <c r="B94" s="284"/>
      <c r="C94" s="292"/>
      <c r="D94" s="155" t="s">
        <v>333</v>
      </c>
      <c r="E94" s="282"/>
      <c r="F94" s="282"/>
      <c r="G94" s="319"/>
      <c r="H94" s="286"/>
      <c r="I94" s="270"/>
      <c r="J94" s="271"/>
      <c r="K94" s="268"/>
      <c r="L94" s="236"/>
      <c r="M94" s="272"/>
      <c r="N94" s="240"/>
      <c r="O94" s="272"/>
      <c r="P94" s="242"/>
      <c r="Q94" s="244"/>
      <c r="R94" s="246"/>
      <c r="S94" s="273"/>
      <c r="T94" s="274"/>
      <c r="U94" s="275"/>
      <c r="V94" s="178"/>
      <c r="W94" s="175" t="s">
        <v>106</v>
      </c>
      <c r="X94" s="192"/>
      <c r="Y94" s="192"/>
      <c r="Z94" s="192"/>
      <c r="AA94" s="193"/>
      <c r="AB94" s="193"/>
      <c r="AC94" s="193"/>
      <c r="AD94" s="193"/>
      <c r="AE94" s="193"/>
      <c r="AF94" s="193"/>
      <c r="AG94" s="193"/>
      <c r="AH94" s="193"/>
      <c r="AI94" s="193"/>
      <c r="AJ94" s="193"/>
      <c r="AK94" s="193"/>
    </row>
    <row r="95" spans="1:37" ht="72.75" customHeight="1" outlineLevel="1" thickBot="1" x14ac:dyDescent="0.3">
      <c r="A95" s="324"/>
      <c r="B95" s="284"/>
      <c r="C95" s="292"/>
      <c r="D95" s="155" t="s">
        <v>334</v>
      </c>
      <c r="E95" s="282"/>
      <c r="F95" s="282"/>
      <c r="G95" s="319"/>
      <c r="H95" s="286"/>
      <c r="I95" s="270"/>
      <c r="J95" s="271"/>
      <c r="K95" s="268"/>
      <c r="L95" s="236"/>
      <c r="M95" s="272"/>
      <c r="N95" s="240"/>
      <c r="O95" s="272"/>
      <c r="P95" s="242"/>
      <c r="Q95" s="244"/>
      <c r="R95" s="246"/>
      <c r="S95" s="273"/>
      <c r="T95" s="274"/>
      <c r="U95" s="275"/>
      <c r="V95" s="178"/>
      <c r="W95" s="175" t="s">
        <v>108</v>
      </c>
      <c r="X95" s="192"/>
      <c r="Y95" s="192"/>
      <c r="Z95" s="192"/>
      <c r="AA95" s="193"/>
      <c r="AB95" s="193"/>
      <c r="AC95" s="193"/>
      <c r="AD95" s="193"/>
      <c r="AE95" s="193"/>
      <c r="AF95" s="193"/>
      <c r="AG95" s="193"/>
      <c r="AH95" s="193"/>
      <c r="AI95" s="193"/>
      <c r="AJ95" s="193"/>
      <c r="AK95" s="193"/>
    </row>
    <row r="96" spans="1:37" ht="83.25" customHeight="1" outlineLevel="1" thickBot="1" x14ac:dyDescent="0.3">
      <c r="A96" s="324"/>
      <c r="B96" s="284"/>
      <c r="C96" s="292"/>
      <c r="D96" s="155" t="s">
        <v>218</v>
      </c>
      <c r="E96" s="282"/>
      <c r="F96" s="282"/>
      <c r="G96" s="319"/>
      <c r="H96" s="286"/>
      <c r="I96" s="270"/>
      <c r="J96" s="271"/>
      <c r="K96" s="268"/>
      <c r="L96" s="236"/>
      <c r="M96" s="272"/>
      <c r="N96" s="240"/>
      <c r="O96" s="272"/>
      <c r="P96" s="242"/>
      <c r="Q96" s="244"/>
      <c r="R96" s="246"/>
      <c r="S96" s="273"/>
      <c r="T96" s="274"/>
      <c r="U96" s="275"/>
      <c r="V96" s="178"/>
      <c r="W96" s="175" t="s">
        <v>110</v>
      </c>
      <c r="X96" s="192"/>
      <c r="Y96" s="192"/>
      <c r="Z96" s="192"/>
      <c r="AA96" s="193"/>
      <c r="AB96" s="193"/>
      <c r="AC96" s="193"/>
      <c r="AD96" s="193"/>
      <c r="AE96" s="193"/>
      <c r="AF96" s="193"/>
      <c r="AG96" s="193"/>
      <c r="AH96" s="193"/>
      <c r="AI96" s="193"/>
      <c r="AJ96" s="193"/>
      <c r="AK96" s="193"/>
    </row>
    <row r="97" spans="1:37" ht="96" customHeight="1" outlineLevel="1" thickBot="1" x14ac:dyDescent="0.3">
      <c r="A97" s="324"/>
      <c r="B97" s="284"/>
      <c r="C97" s="292"/>
      <c r="D97" s="155" t="s">
        <v>219</v>
      </c>
      <c r="E97" s="282"/>
      <c r="F97" s="282"/>
      <c r="G97" s="319"/>
      <c r="H97" s="286"/>
      <c r="I97" s="270"/>
      <c r="J97" s="271"/>
      <c r="K97" s="268"/>
      <c r="L97" s="236"/>
      <c r="M97" s="272"/>
      <c r="N97" s="240"/>
      <c r="O97" s="272"/>
      <c r="P97" s="242"/>
      <c r="Q97" s="244"/>
      <c r="R97" s="246"/>
      <c r="S97" s="273"/>
      <c r="T97" s="274"/>
      <c r="U97" s="275"/>
      <c r="V97" s="178"/>
      <c r="W97" s="175" t="s">
        <v>112</v>
      </c>
      <c r="X97" s="192"/>
      <c r="Y97" s="192"/>
      <c r="Z97" s="192"/>
      <c r="AA97" s="193"/>
      <c r="AB97" s="193"/>
      <c r="AC97" s="193"/>
      <c r="AD97" s="193"/>
      <c r="AE97" s="193"/>
      <c r="AF97" s="193"/>
      <c r="AG97" s="193"/>
      <c r="AH97" s="193"/>
      <c r="AI97" s="193"/>
      <c r="AJ97" s="193"/>
      <c r="AK97" s="193"/>
    </row>
    <row r="98" spans="1:37" ht="71.25" customHeight="1" outlineLevel="1" thickBot="1" x14ac:dyDescent="0.3">
      <c r="A98" s="324"/>
      <c r="B98" s="284"/>
      <c r="C98" s="292"/>
      <c r="D98" s="155" t="s">
        <v>335</v>
      </c>
      <c r="E98" s="282"/>
      <c r="F98" s="282"/>
      <c r="G98" s="319"/>
      <c r="H98" s="286"/>
      <c r="I98" s="270"/>
      <c r="J98" s="271"/>
      <c r="K98" s="268"/>
      <c r="L98" s="236"/>
      <c r="M98" s="272"/>
      <c r="N98" s="240"/>
      <c r="O98" s="272"/>
      <c r="P98" s="242"/>
      <c r="Q98" s="244"/>
      <c r="R98" s="246"/>
      <c r="S98" s="273"/>
      <c r="T98" s="274"/>
      <c r="U98" s="275"/>
      <c r="V98" s="178"/>
      <c r="W98" s="175" t="s">
        <v>114</v>
      </c>
      <c r="X98" s="192"/>
      <c r="Y98" s="197"/>
      <c r="Z98" s="192"/>
      <c r="AA98" s="193"/>
      <c r="AB98" s="193"/>
      <c r="AC98" s="193"/>
      <c r="AD98" s="193"/>
      <c r="AE98" s="193"/>
      <c r="AF98" s="193"/>
      <c r="AG98" s="193"/>
      <c r="AH98" s="193"/>
      <c r="AI98" s="193"/>
      <c r="AJ98" s="193"/>
      <c r="AK98" s="193"/>
    </row>
    <row r="99" spans="1:37" ht="66.75" customHeight="1" outlineLevel="1" thickBot="1" x14ac:dyDescent="0.3">
      <c r="A99" s="324"/>
      <c r="B99" s="284"/>
      <c r="C99" s="292"/>
      <c r="D99" s="155" t="s">
        <v>336</v>
      </c>
      <c r="E99" s="282"/>
      <c r="F99" s="282"/>
      <c r="G99" s="319"/>
      <c r="H99" s="286"/>
      <c r="I99" s="270"/>
      <c r="J99" s="271"/>
      <c r="K99" s="268"/>
      <c r="L99" s="236"/>
      <c r="M99" s="272"/>
      <c r="N99" s="240"/>
      <c r="O99" s="272"/>
      <c r="P99" s="242"/>
      <c r="Q99" s="244"/>
      <c r="R99" s="246"/>
      <c r="S99" s="273"/>
      <c r="T99" s="274"/>
      <c r="U99" s="275"/>
      <c r="V99" s="178"/>
      <c r="W99" s="175" t="s">
        <v>118</v>
      </c>
      <c r="X99" s="192"/>
      <c r="Y99" s="192"/>
      <c r="Z99" s="192"/>
      <c r="AA99" s="193"/>
      <c r="AB99" s="193"/>
      <c r="AC99" s="193"/>
      <c r="AD99" s="193"/>
      <c r="AE99" s="193"/>
      <c r="AF99" s="193"/>
      <c r="AG99" s="193"/>
      <c r="AH99" s="193"/>
      <c r="AI99" s="193"/>
      <c r="AJ99" s="193"/>
      <c r="AK99" s="193"/>
    </row>
    <row r="100" spans="1:37" ht="124.5" customHeight="1" outlineLevel="1" thickBot="1" x14ac:dyDescent="0.3">
      <c r="A100" s="324"/>
      <c r="B100" s="284"/>
      <c r="C100" s="292"/>
      <c r="D100" s="150" t="s">
        <v>350</v>
      </c>
      <c r="E100" s="282"/>
      <c r="F100" s="282"/>
      <c r="G100" s="319"/>
      <c r="H100" s="286"/>
      <c r="I100" s="270"/>
      <c r="J100" s="271"/>
      <c r="K100" s="268"/>
      <c r="L100" s="236"/>
      <c r="M100" s="272"/>
      <c r="N100" s="240"/>
      <c r="O100" s="272"/>
      <c r="P100" s="242"/>
      <c r="Q100" s="244"/>
      <c r="R100" s="246"/>
      <c r="S100" s="273"/>
      <c r="T100" s="274"/>
      <c r="U100" s="275"/>
      <c r="V100" s="178"/>
      <c r="W100" s="175" t="s">
        <v>116</v>
      </c>
      <c r="X100" s="192"/>
      <c r="Y100" s="192"/>
      <c r="Z100" s="192"/>
      <c r="AA100" s="193"/>
      <c r="AB100" s="193"/>
      <c r="AC100" s="193"/>
      <c r="AD100" s="193"/>
      <c r="AE100" s="193"/>
      <c r="AF100" s="193"/>
      <c r="AG100" s="193"/>
      <c r="AH100" s="193"/>
      <c r="AI100" s="193"/>
      <c r="AJ100" s="193"/>
      <c r="AK100" s="193"/>
    </row>
    <row r="101" spans="1:37" ht="84.75" customHeight="1" outlineLevel="1" thickBot="1" x14ac:dyDescent="0.3">
      <c r="A101" s="324"/>
      <c r="B101" s="284"/>
      <c r="C101" s="292"/>
      <c r="D101" s="155" t="s">
        <v>337</v>
      </c>
      <c r="E101" s="282"/>
      <c r="F101" s="282"/>
      <c r="G101" s="319"/>
      <c r="H101" s="286"/>
      <c r="I101" s="270"/>
      <c r="J101" s="271"/>
      <c r="K101" s="268"/>
      <c r="L101" s="236"/>
      <c r="M101" s="272"/>
      <c r="N101" s="240"/>
      <c r="O101" s="272"/>
      <c r="P101" s="242"/>
      <c r="Q101" s="244"/>
      <c r="R101" s="246"/>
      <c r="S101" s="273"/>
      <c r="T101" s="274"/>
      <c r="U101" s="275"/>
      <c r="V101" s="178"/>
      <c r="W101" s="175" t="s">
        <v>243</v>
      </c>
      <c r="X101" s="192"/>
      <c r="Y101" s="192"/>
      <c r="Z101" s="192"/>
      <c r="AA101" s="193"/>
      <c r="AB101" s="193"/>
      <c r="AC101" s="193"/>
      <c r="AD101" s="193"/>
      <c r="AE101" s="193"/>
      <c r="AF101" s="193"/>
      <c r="AG101" s="193"/>
      <c r="AH101" s="193"/>
      <c r="AI101" s="193"/>
      <c r="AJ101" s="193"/>
      <c r="AK101" s="193"/>
    </row>
    <row r="102" spans="1:37" ht="66.75" customHeight="1" outlineLevel="1" thickBot="1" x14ac:dyDescent="0.3">
      <c r="A102" s="324"/>
      <c r="B102" s="284"/>
      <c r="C102" s="292"/>
      <c r="D102" s="155" t="s">
        <v>351</v>
      </c>
      <c r="E102" s="282"/>
      <c r="F102" s="282"/>
      <c r="G102" s="319"/>
      <c r="H102" s="286"/>
      <c r="I102" s="270"/>
      <c r="J102" s="271"/>
      <c r="K102" s="268"/>
      <c r="L102" s="236"/>
      <c r="M102" s="272"/>
      <c r="N102" s="240"/>
      <c r="O102" s="272"/>
      <c r="P102" s="242"/>
      <c r="Q102" s="244"/>
      <c r="R102" s="246"/>
      <c r="S102" s="273"/>
      <c r="T102" s="274"/>
      <c r="U102" s="275"/>
      <c r="V102" s="178"/>
      <c r="W102" s="175" t="s">
        <v>241</v>
      </c>
      <c r="X102" s="192"/>
      <c r="Y102" s="192"/>
      <c r="Z102" s="192"/>
      <c r="AA102" s="193"/>
      <c r="AB102" s="193"/>
      <c r="AC102" s="193"/>
      <c r="AD102" s="193"/>
      <c r="AE102" s="193"/>
      <c r="AF102" s="193"/>
      <c r="AG102" s="193"/>
      <c r="AH102" s="193"/>
      <c r="AI102" s="193"/>
      <c r="AJ102" s="193"/>
      <c r="AK102" s="193"/>
    </row>
    <row r="103" spans="1:37" ht="57" customHeight="1" outlineLevel="1" thickBot="1" x14ac:dyDescent="0.3">
      <c r="A103" s="324"/>
      <c r="B103" s="284"/>
      <c r="C103" s="292"/>
      <c r="D103" s="155" t="s">
        <v>352</v>
      </c>
      <c r="E103" s="282"/>
      <c r="F103" s="282"/>
      <c r="G103" s="319"/>
      <c r="H103" s="286"/>
      <c r="I103" s="270"/>
      <c r="J103" s="271"/>
      <c r="K103" s="268"/>
      <c r="L103" s="236"/>
      <c r="M103" s="272"/>
      <c r="N103" s="240"/>
      <c r="O103" s="272"/>
      <c r="P103" s="242"/>
      <c r="Q103" s="244"/>
      <c r="R103" s="246"/>
      <c r="S103" s="273"/>
      <c r="T103" s="274"/>
      <c r="U103" s="275"/>
      <c r="V103" s="178"/>
      <c r="W103" s="175" t="s">
        <v>133</v>
      </c>
      <c r="X103" s="192"/>
      <c r="Y103" s="192"/>
      <c r="Z103" s="192"/>
      <c r="AA103" s="193"/>
      <c r="AB103" s="193"/>
      <c r="AC103" s="193"/>
      <c r="AD103" s="193"/>
      <c r="AE103" s="193"/>
      <c r="AF103" s="193"/>
      <c r="AG103" s="193"/>
      <c r="AH103" s="193"/>
      <c r="AI103" s="193"/>
      <c r="AJ103" s="193"/>
      <c r="AK103" s="193"/>
    </row>
    <row r="104" spans="1:37" ht="46.5" customHeight="1" outlineLevel="1" thickBot="1" x14ac:dyDescent="0.3">
      <c r="A104" s="324"/>
      <c r="B104" s="284"/>
      <c r="C104" s="292"/>
      <c r="D104" s="147" t="s">
        <v>354</v>
      </c>
      <c r="E104" s="282"/>
      <c r="F104" s="282"/>
      <c r="G104" s="319"/>
      <c r="H104" s="286"/>
      <c r="I104" s="270"/>
      <c r="J104" s="271"/>
      <c r="K104" s="268"/>
      <c r="L104" s="236"/>
      <c r="M104" s="272"/>
      <c r="N104" s="240"/>
      <c r="O104" s="272"/>
      <c r="P104" s="242"/>
      <c r="Q104" s="244"/>
      <c r="R104" s="246"/>
      <c r="S104" s="273"/>
      <c r="T104" s="274"/>
      <c r="U104" s="275"/>
      <c r="V104" s="178"/>
      <c r="W104" s="175" t="s">
        <v>127</v>
      </c>
      <c r="X104" s="192"/>
      <c r="Y104" s="192"/>
      <c r="Z104" s="192"/>
      <c r="AA104" s="193"/>
      <c r="AB104" s="193"/>
      <c r="AC104" s="193"/>
      <c r="AD104" s="193"/>
      <c r="AE104" s="193"/>
      <c r="AF104" s="193"/>
      <c r="AG104" s="193"/>
      <c r="AH104" s="193"/>
      <c r="AI104" s="193"/>
      <c r="AJ104" s="193"/>
      <c r="AK104" s="193"/>
    </row>
    <row r="105" spans="1:37" ht="46.5" customHeight="1" outlineLevel="1" thickBot="1" x14ac:dyDescent="0.3">
      <c r="A105" s="324"/>
      <c r="B105" s="284"/>
      <c r="C105" s="292"/>
      <c r="D105" s="155" t="s">
        <v>216</v>
      </c>
      <c r="E105" s="282"/>
      <c r="F105" s="282"/>
      <c r="G105" s="319"/>
      <c r="H105" s="286"/>
      <c r="I105" s="270"/>
      <c r="J105" s="271"/>
      <c r="K105" s="268"/>
      <c r="L105" s="236"/>
      <c r="M105" s="272"/>
      <c r="N105" s="240"/>
      <c r="O105" s="272"/>
      <c r="P105" s="242"/>
      <c r="Q105" s="244"/>
      <c r="R105" s="246"/>
      <c r="S105" s="273"/>
      <c r="T105" s="274"/>
      <c r="U105" s="275"/>
      <c r="V105" s="178"/>
      <c r="W105" s="175" t="s">
        <v>129</v>
      </c>
      <c r="X105" s="192"/>
      <c r="Y105" s="192"/>
      <c r="Z105" s="192"/>
      <c r="AA105" s="193"/>
      <c r="AB105" s="193"/>
      <c r="AC105" s="193"/>
      <c r="AD105" s="193"/>
      <c r="AE105" s="193"/>
      <c r="AF105" s="193"/>
      <c r="AG105" s="193"/>
      <c r="AH105" s="193"/>
      <c r="AI105" s="193"/>
      <c r="AJ105" s="193"/>
      <c r="AK105" s="193"/>
    </row>
    <row r="106" spans="1:37" ht="46.5" customHeight="1" outlineLevel="1" thickBot="1" x14ac:dyDescent="0.3">
      <c r="A106" s="324"/>
      <c r="B106" s="284"/>
      <c r="C106" s="292"/>
      <c r="D106" s="155" t="s">
        <v>217</v>
      </c>
      <c r="E106" s="282"/>
      <c r="F106" s="282"/>
      <c r="G106" s="319"/>
      <c r="H106" s="286"/>
      <c r="I106" s="270"/>
      <c r="J106" s="271"/>
      <c r="K106" s="268"/>
      <c r="L106" s="236"/>
      <c r="M106" s="272"/>
      <c r="N106" s="240"/>
      <c r="O106" s="272"/>
      <c r="P106" s="242"/>
      <c r="Q106" s="244"/>
      <c r="R106" s="246"/>
      <c r="S106" s="273"/>
      <c r="T106" s="274"/>
      <c r="U106" s="275"/>
      <c r="V106" s="178"/>
      <c r="W106" s="175" t="s">
        <v>131</v>
      </c>
      <c r="X106" s="192"/>
      <c r="Y106" s="192"/>
      <c r="Z106" s="192"/>
      <c r="AA106" s="193"/>
      <c r="AB106" s="193"/>
      <c r="AC106" s="193"/>
      <c r="AD106" s="193"/>
      <c r="AE106" s="193"/>
      <c r="AF106" s="193"/>
      <c r="AG106" s="193"/>
      <c r="AH106" s="193"/>
      <c r="AI106" s="193"/>
      <c r="AJ106" s="193"/>
      <c r="AK106" s="193"/>
    </row>
    <row r="107" spans="1:37" ht="46.5" customHeight="1" outlineLevel="1" thickBot="1" x14ac:dyDescent="0.3">
      <c r="A107" s="324"/>
      <c r="B107" s="284"/>
      <c r="C107" s="292"/>
      <c r="D107" s="337" t="s">
        <v>353</v>
      </c>
      <c r="E107" s="282"/>
      <c r="F107" s="282"/>
      <c r="G107" s="319"/>
      <c r="H107" s="286"/>
      <c r="I107" s="270"/>
      <c r="J107" s="271"/>
      <c r="K107" s="268"/>
      <c r="L107" s="236"/>
      <c r="M107" s="272"/>
      <c r="N107" s="240"/>
      <c r="O107" s="272"/>
      <c r="P107" s="242"/>
      <c r="Q107" s="244"/>
      <c r="R107" s="246"/>
      <c r="S107" s="273"/>
      <c r="T107" s="274"/>
      <c r="U107" s="275"/>
      <c r="V107" s="178"/>
      <c r="W107" s="175"/>
      <c r="X107" s="192"/>
      <c r="Y107" s="192"/>
      <c r="Z107" s="192"/>
      <c r="AA107" s="193"/>
      <c r="AB107" s="193"/>
      <c r="AC107" s="193"/>
      <c r="AD107" s="193"/>
      <c r="AE107" s="193"/>
      <c r="AF107" s="193"/>
      <c r="AG107" s="193"/>
      <c r="AH107" s="193"/>
      <c r="AI107" s="193"/>
      <c r="AJ107" s="193"/>
      <c r="AK107" s="193"/>
    </row>
    <row r="108" spans="1:37" ht="46.5" customHeight="1" outlineLevel="1" thickBot="1" x14ac:dyDescent="0.3">
      <c r="A108" s="324"/>
      <c r="B108" s="284"/>
      <c r="C108" s="292"/>
      <c r="D108" s="333" t="s">
        <v>355</v>
      </c>
      <c r="E108" s="282"/>
      <c r="F108" s="282"/>
      <c r="G108" s="319"/>
      <c r="H108" s="286"/>
      <c r="I108" s="270"/>
      <c r="J108" s="271"/>
      <c r="K108" s="268"/>
      <c r="L108" s="236"/>
      <c r="M108" s="272"/>
      <c r="N108" s="240"/>
      <c r="O108" s="272"/>
      <c r="P108" s="242"/>
      <c r="Q108" s="244"/>
      <c r="R108" s="246"/>
      <c r="S108" s="273"/>
      <c r="T108" s="274"/>
      <c r="U108" s="275"/>
      <c r="V108" s="178"/>
      <c r="W108" s="175" t="s">
        <v>429</v>
      </c>
      <c r="X108" s="192"/>
      <c r="Y108" s="192"/>
      <c r="Z108" s="192"/>
      <c r="AA108" s="193"/>
      <c r="AB108" s="193"/>
      <c r="AC108" s="193"/>
      <c r="AD108" s="193"/>
      <c r="AE108" s="193"/>
      <c r="AF108" s="193"/>
      <c r="AG108" s="193"/>
      <c r="AH108" s="193"/>
      <c r="AI108" s="193"/>
      <c r="AJ108" s="193"/>
      <c r="AK108" s="193"/>
    </row>
    <row r="109" spans="1:37" ht="46.5" customHeight="1" outlineLevel="1" thickBot="1" x14ac:dyDescent="0.3">
      <c r="A109" s="325"/>
      <c r="B109" s="285"/>
      <c r="C109" s="293"/>
      <c r="D109" s="333" t="s">
        <v>356</v>
      </c>
      <c r="E109" s="256"/>
      <c r="F109" s="256"/>
      <c r="G109" s="319"/>
      <c r="H109" s="286"/>
      <c r="I109" s="270"/>
      <c r="J109" s="271"/>
      <c r="K109" s="268"/>
      <c r="L109" s="236"/>
      <c r="M109" s="272"/>
      <c r="N109" s="240"/>
      <c r="O109" s="272"/>
      <c r="P109" s="242"/>
      <c r="Q109" s="244"/>
      <c r="R109" s="246"/>
      <c r="S109" s="273"/>
      <c r="T109" s="274"/>
      <c r="U109" s="275"/>
      <c r="V109" s="179"/>
      <c r="W109" s="175" t="s">
        <v>430</v>
      </c>
      <c r="X109" s="192"/>
      <c r="Y109" s="192"/>
      <c r="Z109" s="192"/>
      <c r="AA109" s="193"/>
      <c r="AB109" s="193"/>
      <c r="AC109" s="193"/>
      <c r="AD109" s="193"/>
      <c r="AE109" s="193"/>
      <c r="AF109" s="193"/>
      <c r="AG109" s="193"/>
      <c r="AH109" s="193"/>
      <c r="AI109" s="193"/>
      <c r="AJ109" s="193"/>
      <c r="AK109" s="193"/>
    </row>
    <row r="110" spans="1:37" s="62" customFormat="1" ht="14.25" customHeight="1" outlineLevel="1" thickBot="1" x14ac:dyDescent="0.3">
      <c r="B110" s="80"/>
      <c r="C110" s="83"/>
      <c r="D110" s="83"/>
      <c r="E110" s="143"/>
      <c r="F110" s="143"/>
      <c r="G110" s="143"/>
      <c r="H110" s="86"/>
      <c r="I110" s="86"/>
      <c r="J110" s="71"/>
      <c r="K110" s="162"/>
      <c r="L110" s="94"/>
      <c r="M110" s="99"/>
      <c r="N110" s="79"/>
      <c r="O110" s="103"/>
      <c r="P110" s="107"/>
      <c r="Q110" s="75"/>
      <c r="R110" s="66"/>
      <c r="S110" s="120"/>
      <c r="T110" s="120"/>
      <c r="U110" s="66"/>
      <c r="W110" s="81"/>
      <c r="AA110" s="198"/>
      <c r="AE110" s="198"/>
      <c r="AF110" s="344"/>
    </row>
    <row r="111" spans="1:37" ht="93.75" customHeight="1" outlineLevel="1" thickBot="1" x14ac:dyDescent="0.3">
      <c r="A111" s="326">
        <v>9</v>
      </c>
      <c r="B111" s="290" t="s">
        <v>190</v>
      </c>
      <c r="C111" s="291" t="s">
        <v>357</v>
      </c>
      <c r="D111" s="155" t="s">
        <v>361</v>
      </c>
      <c r="E111" s="255"/>
      <c r="F111" s="283" t="s">
        <v>458</v>
      </c>
      <c r="G111" s="320"/>
      <c r="H111" s="286"/>
      <c r="I111" s="270"/>
      <c r="J111" s="271"/>
      <c r="K111" s="268"/>
      <c r="L111" s="236"/>
      <c r="M111" s="272"/>
      <c r="N111" s="240" t="str">
        <f>IF(M111="Easy",1,IF(M111="Neutral",2,IF(M111="Difficult",3,IF(M111="I don't know",0,"Please review"))))</f>
        <v>Please review</v>
      </c>
      <c r="O111" s="272"/>
      <c r="P111" s="242" t="str">
        <f>IF(O111="Low",1,IF(O111="Medium",2,IF(O111="High",3,IF(O111="I don't know",0,"Please review"))))</f>
        <v>Please review</v>
      </c>
      <c r="Q111" s="244" t="str">
        <f>+IFERROR((N111+P111)/2,"Please review")</f>
        <v>Please review</v>
      </c>
      <c r="R111" s="246"/>
      <c r="S111" s="273"/>
      <c r="T111" s="274"/>
      <c r="U111" s="275"/>
      <c r="V111" s="177"/>
      <c r="W111" s="175" t="s">
        <v>68</v>
      </c>
      <c r="X111" s="192"/>
      <c r="Y111" s="192"/>
      <c r="Z111" s="192"/>
      <c r="AA111" s="193"/>
      <c r="AB111" s="193"/>
      <c r="AC111" s="193"/>
      <c r="AD111" s="193"/>
      <c r="AE111" s="193"/>
      <c r="AF111" s="193"/>
      <c r="AG111" s="193"/>
      <c r="AH111" s="193"/>
      <c r="AI111" s="193"/>
      <c r="AJ111" s="193"/>
      <c r="AK111" s="193"/>
    </row>
    <row r="112" spans="1:37" ht="66.75" customHeight="1" outlineLevel="1" thickBot="1" x14ac:dyDescent="0.3">
      <c r="A112" s="324"/>
      <c r="B112" s="284"/>
      <c r="C112" s="292"/>
      <c r="D112" s="155" t="s">
        <v>358</v>
      </c>
      <c r="E112" s="282"/>
      <c r="F112" s="283"/>
      <c r="G112" s="320"/>
      <c r="H112" s="286"/>
      <c r="I112" s="270"/>
      <c r="J112" s="271"/>
      <c r="K112" s="268"/>
      <c r="L112" s="236"/>
      <c r="M112" s="272"/>
      <c r="N112" s="240"/>
      <c r="O112" s="272"/>
      <c r="P112" s="242"/>
      <c r="Q112" s="244"/>
      <c r="R112" s="246"/>
      <c r="S112" s="273"/>
      <c r="T112" s="274"/>
      <c r="U112" s="275"/>
      <c r="V112" s="178"/>
      <c r="W112" s="175" t="s">
        <v>70</v>
      </c>
      <c r="X112" s="192"/>
      <c r="Y112" s="192"/>
      <c r="Z112" s="192"/>
      <c r="AA112" s="193"/>
      <c r="AB112" s="193"/>
      <c r="AC112" s="193"/>
      <c r="AD112" s="193"/>
      <c r="AE112" s="193"/>
      <c r="AF112" s="193"/>
      <c r="AG112" s="193"/>
      <c r="AH112" s="193"/>
      <c r="AI112" s="193"/>
      <c r="AJ112" s="193"/>
      <c r="AK112" s="193"/>
    </row>
    <row r="113" spans="1:37" ht="59.25" customHeight="1" outlineLevel="1" thickBot="1" x14ac:dyDescent="0.3">
      <c r="A113" s="324"/>
      <c r="B113" s="284"/>
      <c r="C113" s="292"/>
      <c r="D113" s="155" t="s">
        <v>362</v>
      </c>
      <c r="E113" s="282"/>
      <c r="F113" s="283"/>
      <c r="G113" s="320"/>
      <c r="H113" s="286"/>
      <c r="I113" s="270"/>
      <c r="J113" s="271"/>
      <c r="K113" s="268"/>
      <c r="L113" s="236"/>
      <c r="M113" s="272"/>
      <c r="N113" s="240"/>
      <c r="O113" s="272"/>
      <c r="P113" s="242"/>
      <c r="Q113" s="244"/>
      <c r="R113" s="246"/>
      <c r="S113" s="273"/>
      <c r="T113" s="274"/>
      <c r="U113" s="275"/>
      <c r="V113" s="178"/>
      <c r="W113" s="175" t="s">
        <v>72</v>
      </c>
      <c r="X113" s="192"/>
      <c r="Y113" s="192"/>
      <c r="Z113" s="192"/>
      <c r="AA113" s="193"/>
      <c r="AB113" s="193"/>
      <c r="AC113" s="193"/>
      <c r="AD113" s="193"/>
      <c r="AE113" s="193"/>
      <c r="AF113" s="193"/>
      <c r="AG113" s="193"/>
      <c r="AH113" s="193"/>
      <c r="AI113" s="193"/>
      <c r="AJ113" s="193"/>
      <c r="AK113" s="193"/>
    </row>
    <row r="114" spans="1:37" ht="60" customHeight="1" outlineLevel="1" thickBot="1" x14ac:dyDescent="0.3">
      <c r="A114" s="324"/>
      <c r="B114" s="284"/>
      <c r="C114" s="292"/>
      <c r="D114" s="155" t="s">
        <v>359</v>
      </c>
      <c r="E114" s="282"/>
      <c r="F114" s="283"/>
      <c r="G114" s="320"/>
      <c r="H114" s="286"/>
      <c r="I114" s="270"/>
      <c r="J114" s="271"/>
      <c r="K114" s="268"/>
      <c r="L114" s="236"/>
      <c r="M114" s="272"/>
      <c r="N114" s="240"/>
      <c r="O114" s="272"/>
      <c r="P114" s="242"/>
      <c r="Q114" s="244"/>
      <c r="R114" s="246"/>
      <c r="S114" s="273"/>
      <c r="T114" s="274"/>
      <c r="U114" s="275"/>
      <c r="V114" s="178"/>
      <c r="W114" s="175" t="s">
        <v>74</v>
      </c>
      <c r="X114" s="192"/>
      <c r="Y114" s="192"/>
      <c r="Z114" s="192"/>
      <c r="AA114" s="193"/>
      <c r="AB114" s="193"/>
      <c r="AC114" s="193"/>
      <c r="AD114" s="193"/>
      <c r="AE114" s="193"/>
      <c r="AF114" s="193"/>
      <c r="AG114" s="193"/>
      <c r="AH114" s="193"/>
      <c r="AI114" s="193"/>
      <c r="AJ114" s="193"/>
      <c r="AK114" s="193"/>
    </row>
    <row r="115" spans="1:37" ht="76.5" customHeight="1" outlineLevel="1" thickBot="1" x14ac:dyDescent="0.3">
      <c r="A115" s="324"/>
      <c r="B115" s="284"/>
      <c r="C115" s="292"/>
      <c r="D115" s="155" t="s">
        <v>363</v>
      </c>
      <c r="E115" s="282"/>
      <c r="F115" s="283"/>
      <c r="G115" s="320"/>
      <c r="H115" s="286"/>
      <c r="I115" s="270"/>
      <c r="J115" s="271"/>
      <c r="K115" s="268"/>
      <c r="L115" s="236"/>
      <c r="M115" s="272"/>
      <c r="N115" s="240"/>
      <c r="O115" s="272"/>
      <c r="P115" s="242"/>
      <c r="Q115" s="244"/>
      <c r="R115" s="246"/>
      <c r="S115" s="273"/>
      <c r="T115" s="274"/>
      <c r="U115" s="275"/>
      <c r="V115" s="178"/>
      <c r="W115" s="175" t="s">
        <v>76</v>
      </c>
      <c r="X115" s="192"/>
      <c r="Y115" s="192"/>
      <c r="Z115" s="192"/>
      <c r="AA115" s="193"/>
      <c r="AB115" s="193"/>
      <c r="AC115" s="193"/>
      <c r="AD115" s="193"/>
      <c r="AE115" s="193"/>
      <c r="AF115" s="193"/>
      <c r="AG115" s="193"/>
      <c r="AH115" s="193"/>
      <c r="AI115" s="193"/>
      <c r="AJ115" s="193"/>
      <c r="AK115" s="193"/>
    </row>
    <row r="116" spans="1:37" ht="46.5" customHeight="1" outlineLevel="1" thickBot="1" x14ac:dyDescent="0.3">
      <c r="A116" s="325"/>
      <c r="B116" s="285"/>
      <c r="C116" s="293"/>
      <c r="D116" s="155" t="s">
        <v>360</v>
      </c>
      <c r="E116" s="256"/>
      <c r="F116" s="283"/>
      <c r="G116" s="320"/>
      <c r="H116" s="286"/>
      <c r="I116" s="270"/>
      <c r="J116" s="271"/>
      <c r="K116" s="268"/>
      <c r="L116" s="236"/>
      <c r="M116" s="272"/>
      <c r="N116" s="240"/>
      <c r="O116" s="272"/>
      <c r="P116" s="242"/>
      <c r="Q116" s="244"/>
      <c r="R116" s="246"/>
      <c r="S116" s="273"/>
      <c r="T116" s="274"/>
      <c r="U116" s="275"/>
      <c r="V116" s="179"/>
      <c r="W116" s="175" t="s">
        <v>135</v>
      </c>
      <c r="X116" s="192"/>
      <c r="Y116" s="192"/>
      <c r="Z116" s="192"/>
      <c r="AA116" s="193"/>
      <c r="AB116" s="193"/>
      <c r="AC116" s="193"/>
      <c r="AD116" s="193"/>
      <c r="AE116" s="193"/>
      <c r="AF116" s="193"/>
      <c r="AG116" s="193"/>
      <c r="AH116" s="193"/>
      <c r="AI116" s="193"/>
      <c r="AJ116" s="193"/>
      <c r="AK116" s="193"/>
    </row>
    <row r="117" spans="1:37" ht="15" customHeight="1" thickBot="1" x14ac:dyDescent="0.3">
      <c r="A117" s="62"/>
      <c r="B117" s="81"/>
      <c r="C117" s="61"/>
      <c r="D117" s="61"/>
      <c r="E117" s="61"/>
      <c r="F117" s="61"/>
      <c r="G117" s="61"/>
      <c r="H117" s="89"/>
      <c r="I117" s="89"/>
      <c r="J117" s="73"/>
      <c r="K117" s="61"/>
      <c r="L117" s="96"/>
      <c r="M117" s="100"/>
      <c r="N117" s="63"/>
      <c r="O117" s="105"/>
      <c r="P117" s="109"/>
      <c r="Q117" s="77"/>
      <c r="R117" s="62"/>
      <c r="S117" s="122"/>
      <c r="T117" s="122"/>
      <c r="U117" s="62"/>
      <c r="W117" s="82"/>
      <c r="AI117" s="200"/>
    </row>
    <row r="118" spans="1:37" s="56" customFormat="1" ht="73.5" customHeight="1" thickBot="1" x14ac:dyDescent="0.3">
      <c r="A118" s="303" t="s">
        <v>364</v>
      </c>
      <c r="B118" s="304"/>
      <c r="C118" s="304"/>
      <c r="D118" s="304"/>
      <c r="E118" s="304"/>
      <c r="F118" s="304"/>
      <c r="G118" s="304"/>
      <c r="H118" s="304"/>
      <c r="I118" s="304"/>
      <c r="J118" s="304"/>
      <c r="K118" s="304"/>
      <c r="L118" s="304"/>
      <c r="M118" s="304"/>
      <c r="N118" s="304"/>
      <c r="O118" s="304"/>
      <c r="P118" s="304"/>
      <c r="Q118" s="304"/>
      <c r="R118" s="304"/>
      <c r="S118" s="304"/>
      <c r="T118" s="304"/>
      <c r="U118" s="304"/>
      <c r="V118" s="186"/>
      <c r="W118" s="187"/>
      <c r="X118" s="186"/>
      <c r="Y118" s="186"/>
      <c r="Z118" s="186"/>
      <c r="AA118" s="186"/>
      <c r="AB118" s="186"/>
      <c r="AC118" s="186"/>
      <c r="AD118" s="186"/>
      <c r="AE118" s="186"/>
      <c r="AF118" s="186"/>
      <c r="AG118" s="186"/>
      <c r="AH118" s="186"/>
      <c r="AI118" s="186"/>
      <c r="AJ118" s="186"/>
      <c r="AK118" s="188"/>
    </row>
    <row r="119" spans="1:37" ht="112.5" customHeight="1" outlineLevel="1" thickBot="1" x14ac:dyDescent="0.3">
      <c r="A119" s="327">
        <v>10</v>
      </c>
      <c r="B119" s="284" t="s">
        <v>191</v>
      </c>
      <c r="C119" s="292" t="s">
        <v>366</v>
      </c>
      <c r="D119" s="148" t="s">
        <v>367</v>
      </c>
      <c r="E119" s="282" t="s">
        <v>450</v>
      </c>
      <c r="F119" s="283" t="s">
        <v>461</v>
      </c>
      <c r="G119" s="320"/>
      <c r="H119" s="276"/>
      <c r="I119" s="277"/>
      <c r="J119" s="278"/>
      <c r="K119" s="279"/>
      <c r="L119" s="236"/>
      <c r="M119" s="238"/>
      <c r="N119" s="240" t="str">
        <f>IF(M119="Easy",1,IF(M119="Neutral",2,IF(M119="Difficult",3,IF(M119="I don't know",0,"Please review"))))</f>
        <v>Please review</v>
      </c>
      <c r="O119" s="238"/>
      <c r="P119" s="242" t="str">
        <f>IF(O119="Low",1,IF(O119="Medium",2,IF(O119="High",3,IF(O119="I don't know",0,"Please review"))))</f>
        <v>Please review</v>
      </c>
      <c r="Q119" s="244" t="str">
        <f>+IFERROR((N119+P119)/2,"Please review")</f>
        <v>Please review</v>
      </c>
      <c r="R119" s="246"/>
      <c r="S119" s="248"/>
      <c r="T119" s="250"/>
      <c r="U119" s="234"/>
      <c r="V119" s="159"/>
      <c r="W119" s="175">
        <v>3.1</v>
      </c>
      <c r="X119" s="192"/>
      <c r="Y119" s="192"/>
      <c r="Z119" s="192"/>
      <c r="AA119" s="193"/>
      <c r="AB119" s="193"/>
      <c r="AC119" s="193"/>
      <c r="AD119" s="193"/>
      <c r="AE119" s="193"/>
      <c r="AF119" s="193"/>
      <c r="AG119" s="193"/>
      <c r="AH119" s="193"/>
      <c r="AI119" s="193"/>
      <c r="AJ119" s="193"/>
      <c r="AK119" s="193"/>
    </row>
    <row r="120" spans="1:37" ht="75.75" customHeight="1" outlineLevel="1" thickBot="1" x14ac:dyDescent="0.3">
      <c r="A120" s="327"/>
      <c r="B120" s="284"/>
      <c r="C120" s="292"/>
      <c r="D120" s="155" t="s">
        <v>372</v>
      </c>
      <c r="E120" s="282"/>
      <c r="F120" s="283"/>
      <c r="G120" s="320"/>
      <c r="H120" s="276"/>
      <c r="I120" s="277"/>
      <c r="J120" s="278"/>
      <c r="K120" s="279"/>
      <c r="L120" s="236"/>
      <c r="M120" s="238"/>
      <c r="N120" s="240"/>
      <c r="O120" s="238"/>
      <c r="P120" s="242"/>
      <c r="Q120" s="244"/>
      <c r="R120" s="246"/>
      <c r="S120" s="248"/>
      <c r="T120" s="250"/>
      <c r="U120" s="234"/>
      <c r="V120" s="159"/>
      <c r="W120" s="175" t="s">
        <v>431</v>
      </c>
      <c r="X120" s="192"/>
      <c r="Y120" s="192"/>
      <c r="Z120" s="192"/>
      <c r="AA120" s="193"/>
      <c r="AB120" s="193"/>
      <c r="AC120" s="193"/>
      <c r="AD120" s="193"/>
      <c r="AE120" s="193"/>
      <c r="AF120" s="193"/>
      <c r="AG120" s="193"/>
      <c r="AH120" s="193"/>
      <c r="AI120" s="193"/>
      <c r="AJ120" s="193"/>
      <c r="AK120" s="193"/>
    </row>
    <row r="121" spans="1:37" ht="66.75" customHeight="1" outlineLevel="1" thickBot="1" x14ac:dyDescent="0.3">
      <c r="A121" s="327"/>
      <c r="B121" s="284"/>
      <c r="C121" s="292"/>
      <c r="D121" s="155" t="s">
        <v>373</v>
      </c>
      <c r="E121" s="282"/>
      <c r="F121" s="283"/>
      <c r="G121" s="320"/>
      <c r="H121" s="276"/>
      <c r="I121" s="277"/>
      <c r="J121" s="278"/>
      <c r="K121" s="279"/>
      <c r="L121" s="236"/>
      <c r="M121" s="238"/>
      <c r="N121" s="240"/>
      <c r="O121" s="238"/>
      <c r="P121" s="242"/>
      <c r="Q121" s="244"/>
      <c r="R121" s="246"/>
      <c r="S121" s="248"/>
      <c r="T121" s="250"/>
      <c r="U121" s="234"/>
      <c r="V121" s="159"/>
      <c r="W121" s="175" t="s">
        <v>432</v>
      </c>
      <c r="X121" s="192"/>
      <c r="Y121" s="192"/>
      <c r="Z121" s="192"/>
      <c r="AA121" s="193"/>
      <c r="AB121" s="193"/>
      <c r="AC121" s="193"/>
      <c r="AD121" s="193"/>
      <c r="AE121" s="193"/>
      <c r="AF121" s="193"/>
      <c r="AG121" s="193"/>
      <c r="AH121" s="193"/>
      <c r="AI121" s="193"/>
      <c r="AJ121" s="193"/>
      <c r="AK121" s="193"/>
    </row>
    <row r="122" spans="1:37" ht="109.5" customHeight="1" outlineLevel="1" thickBot="1" x14ac:dyDescent="0.3">
      <c r="A122" s="327"/>
      <c r="B122" s="284"/>
      <c r="C122" s="292"/>
      <c r="D122" s="155" t="s">
        <v>374</v>
      </c>
      <c r="E122" s="282"/>
      <c r="F122" s="283"/>
      <c r="G122" s="320"/>
      <c r="H122" s="276"/>
      <c r="I122" s="277"/>
      <c r="J122" s="278"/>
      <c r="K122" s="279"/>
      <c r="L122" s="236"/>
      <c r="M122" s="238"/>
      <c r="N122" s="240"/>
      <c r="O122" s="238"/>
      <c r="P122" s="242"/>
      <c r="Q122" s="244"/>
      <c r="R122" s="246"/>
      <c r="S122" s="248"/>
      <c r="T122" s="250"/>
      <c r="U122" s="234"/>
      <c r="V122" s="159"/>
      <c r="W122" s="175" t="s">
        <v>433</v>
      </c>
      <c r="X122" s="192"/>
      <c r="Y122" s="192"/>
      <c r="Z122" s="192"/>
      <c r="AA122" s="193"/>
      <c r="AB122" s="193"/>
      <c r="AC122" s="193"/>
      <c r="AD122" s="193"/>
      <c r="AE122" s="193"/>
      <c r="AF122" s="193"/>
      <c r="AG122" s="193"/>
      <c r="AH122" s="193"/>
      <c r="AI122" s="193"/>
      <c r="AJ122" s="193"/>
      <c r="AK122" s="193"/>
    </row>
    <row r="123" spans="1:37" ht="77.25" customHeight="1" outlineLevel="1" thickBot="1" x14ac:dyDescent="0.3">
      <c r="A123" s="327"/>
      <c r="B123" s="284"/>
      <c r="C123" s="292"/>
      <c r="D123" s="336" t="s">
        <v>375</v>
      </c>
      <c r="E123" s="282"/>
      <c r="F123" s="283"/>
      <c r="G123" s="320"/>
      <c r="H123" s="276"/>
      <c r="I123" s="277"/>
      <c r="J123" s="278"/>
      <c r="K123" s="279"/>
      <c r="L123" s="236"/>
      <c r="M123" s="238"/>
      <c r="N123" s="240"/>
      <c r="O123" s="238"/>
      <c r="P123" s="242"/>
      <c r="Q123" s="244"/>
      <c r="R123" s="246"/>
      <c r="S123" s="248"/>
      <c r="T123" s="250"/>
      <c r="U123" s="234"/>
      <c r="V123" s="159"/>
      <c r="W123" s="175" t="s">
        <v>434</v>
      </c>
      <c r="X123" s="192"/>
      <c r="Y123" s="192"/>
      <c r="Z123" s="192"/>
      <c r="AA123" s="193"/>
      <c r="AB123" s="193"/>
      <c r="AC123" s="193"/>
      <c r="AD123" s="193"/>
      <c r="AE123" s="193"/>
      <c r="AF123" s="193"/>
      <c r="AG123" s="193"/>
      <c r="AH123" s="193"/>
      <c r="AI123" s="193"/>
      <c r="AJ123" s="193"/>
      <c r="AK123" s="193"/>
    </row>
    <row r="124" spans="1:37" ht="64.5" customHeight="1" outlineLevel="1" thickBot="1" x14ac:dyDescent="0.3">
      <c r="A124" s="327"/>
      <c r="B124" s="284"/>
      <c r="C124" s="292"/>
      <c r="D124" s="155" t="s">
        <v>376</v>
      </c>
      <c r="E124" s="282"/>
      <c r="F124" s="283"/>
      <c r="G124" s="320"/>
      <c r="H124" s="276"/>
      <c r="I124" s="277"/>
      <c r="J124" s="278"/>
      <c r="K124" s="279"/>
      <c r="L124" s="236"/>
      <c r="M124" s="238"/>
      <c r="N124" s="240"/>
      <c r="O124" s="238"/>
      <c r="P124" s="242"/>
      <c r="Q124" s="244"/>
      <c r="R124" s="246"/>
      <c r="S124" s="248"/>
      <c r="T124" s="250"/>
      <c r="U124" s="234"/>
      <c r="V124" s="159"/>
      <c r="W124" s="175" t="s">
        <v>435</v>
      </c>
      <c r="X124" s="192"/>
      <c r="Y124" s="192"/>
      <c r="Z124" s="192"/>
      <c r="AA124" s="193"/>
      <c r="AB124" s="193"/>
      <c r="AC124" s="193"/>
      <c r="AD124" s="193"/>
      <c r="AE124" s="193"/>
      <c r="AF124" s="193"/>
      <c r="AG124" s="193"/>
      <c r="AH124" s="193"/>
      <c r="AI124" s="193"/>
      <c r="AJ124" s="193"/>
      <c r="AK124" s="193"/>
    </row>
    <row r="125" spans="1:37" ht="57" customHeight="1" outlineLevel="1" thickBot="1" x14ac:dyDescent="0.3">
      <c r="A125" s="327"/>
      <c r="B125" s="284"/>
      <c r="C125" s="292"/>
      <c r="D125" s="146" t="s">
        <v>369</v>
      </c>
      <c r="E125" s="282"/>
      <c r="F125" s="283"/>
      <c r="G125" s="320"/>
      <c r="H125" s="276"/>
      <c r="I125" s="277"/>
      <c r="J125" s="278"/>
      <c r="K125" s="279"/>
      <c r="L125" s="236"/>
      <c r="M125" s="238"/>
      <c r="N125" s="240"/>
      <c r="O125" s="238"/>
      <c r="P125" s="242"/>
      <c r="Q125" s="244"/>
      <c r="R125" s="246"/>
      <c r="S125" s="248"/>
      <c r="T125" s="250"/>
      <c r="U125" s="234"/>
      <c r="V125" s="159"/>
      <c r="W125" s="175">
        <v>3.2</v>
      </c>
      <c r="X125" s="192"/>
      <c r="Y125" s="192"/>
      <c r="Z125" s="192"/>
      <c r="AA125" s="193"/>
      <c r="AB125" s="193"/>
      <c r="AC125" s="193"/>
      <c r="AD125" s="193"/>
      <c r="AE125" s="193"/>
      <c r="AF125" s="193"/>
      <c r="AG125" s="193"/>
      <c r="AH125" s="193"/>
      <c r="AI125" s="193"/>
      <c r="AJ125" s="193"/>
      <c r="AK125" s="193"/>
    </row>
    <row r="126" spans="1:37" ht="57" customHeight="1" outlineLevel="1" thickBot="1" x14ac:dyDescent="0.3">
      <c r="A126" s="327"/>
      <c r="B126" s="284"/>
      <c r="C126" s="341"/>
      <c r="D126" s="155" t="s">
        <v>370</v>
      </c>
      <c r="E126" s="342"/>
      <c r="F126" s="283"/>
      <c r="G126" s="320"/>
      <c r="H126" s="276"/>
      <c r="I126" s="277"/>
      <c r="J126" s="278"/>
      <c r="K126" s="279"/>
      <c r="L126" s="236"/>
      <c r="M126" s="238"/>
      <c r="N126" s="240"/>
      <c r="O126" s="238"/>
      <c r="P126" s="242"/>
      <c r="Q126" s="244"/>
      <c r="R126" s="246"/>
      <c r="S126" s="248"/>
      <c r="T126" s="250"/>
      <c r="U126" s="234"/>
      <c r="V126" s="159"/>
      <c r="W126" s="175" t="s">
        <v>244</v>
      </c>
      <c r="X126" s="192"/>
      <c r="Y126" s="192"/>
      <c r="Z126" s="192"/>
      <c r="AA126" s="193"/>
      <c r="AB126" s="193"/>
      <c r="AC126" s="193"/>
      <c r="AD126" s="193"/>
      <c r="AE126" s="193"/>
      <c r="AF126" s="193"/>
      <c r="AG126" s="193"/>
      <c r="AH126" s="193"/>
      <c r="AI126" s="193"/>
      <c r="AJ126" s="193"/>
      <c r="AK126" s="193"/>
    </row>
    <row r="127" spans="1:37" ht="91.5" customHeight="1" outlineLevel="1" thickBot="1" x14ac:dyDescent="0.3">
      <c r="A127" s="327"/>
      <c r="B127" s="284"/>
      <c r="C127" s="292"/>
      <c r="D127" s="147" t="s">
        <v>371</v>
      </c>
      <c r="E127" s="282"/>
      <c r="F127" s="283"/>
      <c r="G127" s="320"/>
      <c r="H127" s="276"/>
      <c r="I127" s="277"/>
      <c r="J127" s="278"/>
      <c r="K127" s="279"/>
      <c r="L127" s="236"/>
      <c r="M127" s="238"/>
      <c r="N127" s="240"/>
      <c r="O127" s="238"/>
      <c r="P127" s="242"/>
      <c r="Q127" s="244"/>
      <c r="R127" s="246"/>
      <c r="S127" s="248"/>
      <c r="T127" s="250"/>
      <c r="U127" s="234"/>
      <c r="V127" s="159"/>
      <c r="W127" s="175" t="s">
        <v>245</v>
      </c>
      <c r="X127" s="192"/>
      <c r="Y127" s="192"/>
      <c r="Z127" s="192"/>
      <c r="AA127" s="193"/>
      <c r="AB127" s="193"/>
      <c r="AC127" s="193"/>
      <c r="AD127" s="193"/>
      <c r="AE127" s="193"/>
      <c r="AF127" s="193"/>
      <c r="AG127" s="193"/>
      <c r="AH127" s="193"/>
      <c r="AI127" s="193"/>
      <c r="AJ127" s="193"/>
      <c r="AK127" s="193"/>
    </row>
    <row r="128" spans="1:37" ht="94.5" customHeight="1" outlineLevel="1" thickBot="1" x14ac:dyDescent="0.3">
      <c r="A128" s="328"/>
      <c r="B128" s="285"/>
      <c r="C128" s="293"/>
      <c r="D128" s="155" t="s">
        <v>368</v>
      </c>
      <c r="E128" s="256"/>
      <c r="F128" s="283"/>
      <c r="G128" s="320"/>
      <c r="H128" s="276"/>
      <c r="I128" s="277"/>
      <c r="J128" s="278"/>
      <c r="K128" s="279"/>
      <c r="L128" s="236"/>
      <c r="M128" s="238"/>
      <c r="N128" s="240"/>
      <c r="O128" s="238"/>
      <c r="P128" s="242"/>
      <c r="Q128" s="244"/>
      <c r="R128" s="246"/>
      <c r="S128" s="248"/>
      <c r="T128" s="250"/>
      <c r="U128" s="234"/>
      <c r="V128" s="160"/>
      <c r="W128" s="175">
        <v>3.3</v>
      </c>
      <c r="X128" s="192"/>
      <c r="Y128" s="192"/>
      <c r="Z128" s="192"/>
      <c r="AA128" s="193"/>
      <c r="AB128" s="193"/>
      <c r="AC128" s="193"/>
      <c r="AD128" s="193"/>
      <c r="AE128" s="193"/>
      <c r="AF128" s="193"/>
      <c r="AG128" s="193"/>
      <c r="AH128" s="193"/>
      <c r="AI128" s="193"/>
      <c r="AJ128" s="193"/>
      <c r="AK128" s="193"/>
    </row>
    <row r="129" spans="1:37" ht="15.75" customHeight="1" thickBot="1" x14ac:dyDescent="0.3">
      <c r="A129" s="62" t="s">
        <v>365</v>
      </c>
      <c r="B129" s="81"/>
      <c r="C129" s="61"/>
      <c r="D129" s="61"/>
      <c r="E129" s="61"/>
      <c r="F129" s="61"/>
      <c r="G129" s="61"/>
      <c r="H129" s="89"/>
      <c r="I129" s="89"/>
      <c r="J129" s="73"/>
      <c r="K129" s="61"/>
      <c r="L129" s="96"/>
      <c r="M129" s="100"/>
      <c r="N129" s="63"/>
      <c r="O129" s="105"/>
      <c r="P129" s="109"/>
      <c r="Q129" s="77"/>
      <c r="R129" s="62"/>
      <c r="S129" s="122"/>
      <c r="T129" s="122"/>
      <c r="U129" s="62"/>
      <c r="W129" s="82"/>
    </row>
    <row r="130" spans="1:37" s="56" customFormat="1" ht="81.75" customHeight="1" thickBot="1" x14ac:dyDescent="0.3">
      <c r="A130" s="280"/>
      <c r="B130" s="281"/>
      <c r="C130" s="281"/>
      <c r="D130" s="281"/>
      <c r="E130" s="281"/>
      <c r="F130" s="281"/>
      <c r="G130" s="281"/>
      <c r="H130" s="281"/>
      <c r="I130" s="281"/>
      <c r="J130" s="281"/>
      <c r="K130" s="281"/>
      <c r="L130" s="281"/>
      <c r="M130" s="281"/>
      <c r="N130" s="281"/>
      <c r="O130" s="281"/>
      <c r="P130" s="281"/>
      <c r="Q130" s="281"/>
      <c r="R130" s="281"/>
      <c r="S130" s="281"/>
      <c r="T130" s="281"/>
      <c r="U130" s="281"/>
      <c r="V130" s="189"/>
      <c r="W130" s="190"/>
      <c r="X130" s="189"/>
      <c r="Y130" s="189"/>
      <c r="Z130" s="189"/>
      <c r="AA130" s="189"/>
      <c r="AB130" s="189"/>
      <c r="AC130" s="189"/>
      <c r="AD130" s="189"/>
      <c r="AE130" s="189"/>
      <c r="AF130" s="189"/>
      <c r="AG130" s="189"/>
      <c r="AH130" s="189"/>
      <c r="AI130" s="189"/>
      <c r="AJ130" s="189"/>
      <c r="AK130" s="191"/>
    </row>
    <row r="131" spans="1:37" ht="81.75" customHeight="1" outlineLevel="1" thickBot="1" x14ac:dyDescent="0.3">
      <c r="A131" s="313">
        <v>11</v>
      </c>
      <c r="B131" s="284" t="s">
        <v>377</v>
      </c>
      <c r="C131" s="292" t="s">
        <v>378</v>
      </c>
      <c r="D131" s="148" t="s">
        <v>380</v>
      </c>
      <c r="E131" s="310" t="s">
        <v>441</v>
      </c>
      <c r="F131" s="282" t="s">
        <v>460</v>
      </c>
      <c r="G131" s="260"/>
      <c r="H131" s="269"/>
      <c r="I131" s="270"/>
      <c r="J131" s="271"/>
      <c r="K131" s="268"/>
      <c r="L131" s="236"/>
      <c r="M131" s="272"/>
      <c r="N131" s="240" t="str">
        <f>IF(M131="Easy",1,IF(M131="Neutral",2,IF(M131="Difficult",3,IF(M131="I don't know",0,"Please review"))))</f>
        <v>Please review</v>
      </c>
      <c r="O131" s="272"/>
      <c r="P131" s="242" t="str">
        <f>IF(O131="Low",1,IF(O131="Medium",2,IF(O131="High",3,IF(O131="I don't know",0,"Please review"))))</f>
        <v>Please review</v>
      </c>
      <c r="Q131" s="244" t="str">
        <f>+IFERROR((N131+P131)/2,"Please review")</f>
        <v>Please review</v>
      </c>
      <c r="R131" s="246"/>
      <c r="S131" s="273"/>
      <c r="T131" s="274"/>
      <c r="U131" s="275"/>
      <c r="V131" s="178"/>
      <c r="W131" s="175">
        <v>4.0999999999999996</v>
      </c>
      <c r="X131" s="192"/>
      <c r="Y131" s="192"/>
      <c r="Z131" s="192"/>
      <c r="AA131" s="193"/>
      <c r="AB131" s="193"/>
      <c r="AC131" s="193"/>
      <c r="AD131" s="193"/>
      <c r="AE131" s="193"/>
      <c r="AF131" s="193"/>
      <c r="AG131" s="193"/>
      <c r="AH131" s="193"/>
      <c r="AI131" s="193"/>
      <c r="AJ131" s="193"/>
      <c r="AK131" s="193"/>
    </row>
    <row r="132" spans="1:37" ht="107.25" customHeight="1" outlineLevel="1" thickBot="1" x14ac:dyDescent="0.3">
      <c r="A132" s="313"/>
      <c r="B132" s="284"/>
      <c r="C132" s="292"/>
      <c r="D132" s="336" t="s">
        <v>381</v>
      </c>
      <c r="E132" s="310"/>
      <c r="F132" s="282"/>
      <c r="G132" s="260"/>
      <c r="H132" s="269"/>
      <c r="I132" s="270"/>
      <c r="J132" s="271"/>
      <c r="K132" s="268"/>
      <c r="L132" s="236"/>
      <c r="M132" s="272"/>
      <c r="N132" s="240"/>
      <c r="O132" s="272"/>
      <c r="P132" s="242"/>
      <c r="Q132" s="244"/>
      <c r="R132" s="246"/>
      <c r="S132" s="273"/>
      <c r="T132" s="274"/>
      <c r="U132" s="275"/>
      <c r="V132" s="178"/>
      <c r="W132" s="175" t="s">
        <v>137</v>
      </c>
      <c r="X132" s="192"/>
      <c r="Y132" s="192"/>
      <c r="Z132" s="192"/>
      <c r="AA132" s="193"/>
      <c r="AB132" s="193"/>
      <c r="AC132" s="193"/>
      <c r="AD132" s="193"/>
      <c r="AE132" s="193"/>
      <c r="AF132" s="193"/>
      <c r="AG132" s="193"/>
      <c r="AH132" s="193"/>
      <c r="AI132" s="193"/>
      <c r="AJ132" s="193"/>
      <c r="AK132" s="193"/>
    </row>
    <row r="133" spans="1:37" ht="72" customHeight="1" outlineLevel="1" thickBot="1" x14ac:dyDescent="0.3">
      <c r="A133" s="313"/>
      <c r="B133" s="284"/>
      <c r="C133" s="292"/>
      <c r="D133" s="155" t="s">
        <v>382</v>
      </c>
      <c r="E133" s="310"/>
      <c r="F133" s="282"/>
      <c r="G133" s="260"/>
      <c r="H133" s="269"/>
      <c r="I133" s="270"/>
      <c r="J133" s="271"/>
      <c r="K133" s="268"/>
      <c r="L133" s="236"/>
      <c r="M133" s="272"/>
      <c r="N133" s="240"/>
      <c r="O133" s="272"/>
      <c r="P133" s="242"/>
      <c r="Q133" s="244"/>
      <c r="R133" s="246"/>
      <c r="S133" s="273"/>
      <c r="T133" s="274"/>
      <c r="U133" s="275"/>
      <c r="V133" s="178"/>
      <c r="W133" s="175" t="s">
        <v>138</v>
      </c>
      <c r="X133" s="192"/>
      <c r="Y133" s="192"/>
      <c r="Z133" s="192"/>
      <c r="AA133" s="193"/>
      <c r="AB133" s="193"/>
      <c r="AC133" s="193"/>
      <c r="AD133" s="193"/>
      <c r="AE133" s="193"/>
      <c r="AF133" s="193"/>
      <c r="AG133" s="193"/>
      <c r="AH133" s="193"/>
      <c r="AI133" s="193"/>
      <c r="AJ133" s="193"/>
      <c r="AK133" s="193"/>
    </row>
    <row r="134" spans="1:37" ht="72" customHeight="1" outlineLevel="1" thickBot="1" x14ac:dyDescent="0.3">
      <c r="A134" s="313"/>
      <c r="B134" s="284"/>
      <c r="C134" s="292"/>
      <c r="D134" s="155" t="s">
        <v>383</v>
      </c>
      <c r="E134" s="310"/>
      <c r="F134" s="282"/>
      <c r="G134" s="260"/>
      <c r="H134" s="269"/>
      <c r="I134" s="270"/>
      <c r="J134" s="271"/>
      <c r="K134" s="268"/>
      <c r="L134" s="236"/>
      <c r="M134" s="272"/>
      <c r="N134" s="240"/>
      <c r="O134" s="272"/>
      <c r="P134" s="242"/>
      <c r="Q134" s="244"/>
      <c r="R134" s="246"/>
      <c r="S134" s="273"/>
      <c r="T134" s="274"/>
      <c r="U134" s="275"/>
      <c r="V134" s="178"/>
      <c r="W134" s="175" t="s">
        <v>139</v>
      </c>
      <c r="X134" s="192"/>
      <c r="Y134" s="192"/>
      <c r="Z134" s="192"/>
      <c r="AA134" s="343"/>
      <c r="AB134" s="193"/>
      <c r="AC134" s="193"/>
      <c r="AD134" s="193"/>
      <c r="AE134" s="193"/>
      <c r="AF134" s="193"/>
      <c r="AG134" s="193"/>
      <c r="AH134" s="193"/>
      <c r="AI134" s="193"/>
      <c r="AJ134" s="193"/>
      <c r="AK134" s="193"/>
    </row>
    <row r="135" spans="1:37" ht="46.5" customHeight="1" outlineLevel="1" thickBot="1" x14ac:dyDescent="0.3">
      <c r="A135" s="313"/>
      <c r="B135" s="284"/>
      <c r="C135" s="292"/>
      <c r="D135" s="155" t="s">
        <v>384</v>
      </c>
      <c r="E135" s="310"/>
      <c r="F135" s="282"/>
      <c r="G135" s="260"/>
      <c r="H135" s="269"/>
      <c r="I135" s="270"/>
      <c r="J135" s="271"/>
      <c r="K135" s="268"/>
      <c r="L135" s="236"/>
      <c r="M135" s="272"/>
      <c r="N135" s="240"/>
      <c r="O135" s="272"/>
      <c r="P135" s="242"/>
      <c r="Q135" s="244"/>
      <c r="R135" s="246"/>
      <c r="S135" s="273"/>
      <c r="T135" s="274"/>
      <c r="U135" s="275"/>
      <c r="V135" s="178"/>
      <c r="W135" s="175" t="s">
        <v>140</v>
      </c>
      <c r="X135" s="192"/>
      <c r="Y135" s="192"/>
      <c r="Z135" s="192"/>
      <c r="AA135" s="164"/>
      <c r="AB135" s="193"/>
      <c r="AC135" s="193"/>
      <c r="AD135" s="193"/>
      <c r="AE135" s="193"/>
      <c r="AF135" s="193"/>
      <c r="AG135" s="193"/>
      <c r="AH135" s="193"/>
      <c r="AI135" s="193"/>
      <c r="AJ135" s="193"/>
      <c r="AK135" s="193"/>
    </row>
    <row r="136" spans="1:37" ht="69" customHeight="1" outlineLevel="1" thickBot="1" x14ac:dyDescent="0.3">
      <c r="A136" s="313"/>
      <c r="B136" s="284"/>
      <c r="C136" s="292"/>
      <c r="D136" s="155" t="s">
        <v>385</v>
      </c>
      <c r="E136" s="310"/>
      <c r="F136" s="282"/>
      <c r="G136" s="260"/>
      <c r="H136" s="269"/>
      <c r="I136" s="270"/>
      <c r="J136" s="271"/>
      <c r="K136" s="268"/>
      <c r="L136" s="236"/>
      <c r="M136" s="272"/>
      <c r="N136" s="240"/>
      <c r="O136" s="272"/>
      <c r="P136" s="242"/>
      <c r="Q136" s="244"/>
      <c r="R136" s="246"/>
      <c r="S136" s="273"/>
      <c r="T136" s="274"/>
      <c r="U136" s="275"/>
      <c r="V136" s="178"/>
      <c r="W136" s="175" t="s">
        <v>141</v>
      </c>
      <c r="X136" s="192"/>
      <c r="Y136" s="192"/>
      <c r="Z136" s="192"/>
      <c r="AA136" s="193"/>
      <c r="AB136" s="193"/>
      <c r="AC136" s="193"/>
      <c r="AD136" s="193"/>
      <c r="AE136" s="193"/>
      <c r="AF136" s="193"/>
      <c r="AG136" s="193"/>
      <c r="AH136" s="193"/>
      <c r="AI136" s="193"/>
      <c r="AJ136" s="193"/>
      <c r="AK136" s="193"/>
    </row>
    <row r="137" spans="1:37" ht="59.25" customHeight="1" outlineLevel="1" thickBot="1" x14ac:dyDescent="0.3">
      <c r="A137" s="313"/>
      <c r="B137" s="284"/>
      <c r="C137" s="292"/>
      <c r="D137" s="155" t="s">
        <v>386</v>
      </c>
      <c r="E137" s="310"/>
      <c r="F137" s="282"/>
      <c r="G137" s="260"/>
      <c r="H137" s="269"/>
      <c r="I137" s="270"/>
      <c r="J137" s="271"/>
      <c r="K137" s="268"/>
      <c r="L137" s="236"/>
      <c r="M137" s="272"/>
      <c r="N137" s="240"/>
      <c r="O137" s="272"/>
      <c r="P137" s="242"/>
      <c r="Q137" s="244"/>
      <c r="R137" s="246"/>
      <c r="S137" s="273"/>
      <c r="T137" s="274"/>
      <c r="U137" s="275"/>
      <c r="V137" s="178"/>
      <c r="W137" s="175" t="s">
        <v>142</v>
      </c>
      <c r="X137" s="192"/>
      <c r="Y137" s="192"/>
      <c r="Z137" s="192"/>
      <c r="AA137" s="193"/>
      <c r="AB137" s="193"/>
      <c r="AC137" s="193"/>
      <c r="AD137" s="193"/>
      <c r="AE137" s="193"/>
      <c r="AF137" s="193"/>
      <c r="AG137" s="193"/>
      <c r="AH137" s="193"/>
      <c r="AI137" s="193"/>
      <c r="AJ137" s="193"/>
      <c r="AK137" s="193"/>
    </row>
    <row r="138" spans="1:37" ht="64.5" customHeight="1" outlineLevel="1" thickBot="1" x14ac:dyDescent="0.3">
      <c r="A138" s="313"/>
      <c r="B138" s="284"/>
      <c r="C138" s="292"/>
      <c r="D138" s="155" t="s">
        <v>387</v>
      </c>
      <c r="E138" s="310"/>
      <c r="F138" s="282"/>
      <c r="G138" s="260"/>
      <c r="H138" s="269"/>
      <c r="I138" s="270"/>
      <c r="J138" s="271"/>
      <c r="K138" s="268"/>
      <c r="L138" s="236"/>
      <c r="M138" s="272"/>
      <c r="N138" s="240"/>
      <c r="O138" s="272"/>
      <c r="P138" s="242"/>
      <c r="Q138" s="244"/>
      <c r="R138" s="246"/>
      <c r="S138" s="273"/>
      <c r="T138" s="274"/>
      <c r="U138" s="275"/>
      <c r="V138" s="178"/>
      <c r="W138" s="175" t="s">
        <v>143</v>
      </c>
      <c r="X138" s="192"/>
      <c r="Y138" s="192"/>
      <c r="Z138" s="192"/>
      <c r="AA138" s="193"/>
      <c r="AB138" s="193"/>
      <c r="AC138" s="193"/>
      <c r="AD138" s="193"/>
      <c r="AE138" s="193"/>
      <c r="AF138" s="193"/>
      <c r="AG138" s="193"/>
      <c r="AH138" s="193"/>
      <c r="AI138" s="193"/>
      <c r="AJ138" s="193"/>
      <c r="AK138" s="193"/>
    </row>
    <row r="139" spans="1:37" ht="63.75" customHeight="1" outlineLevel="1" thickBot="1" x14ac:dyDescent="0.3">
      <c r="A139" s="313"/>
      <c r="B139" s="284"/>
      <c r="C139" s="292"/>
      <c r="D139" s="155" t="s">
        <v>388</v>
      </c>
      <c r="E139" s="310"/>
      <c r="F139" s="282"/>
      <c r="G139" s="260"/>
      <c r="H139" s="269"/>
      <c r="I139" s="270"/>
      <c r="J139" s="271"/>
      <c r="K139" s="268"/>
      <c r="L139" s="236"/>
      <c r="M139" s="272"/>
      <c r="N139" s="240"/>
      <c r="O139" s="272"/>
      <c r="P139" s="242"/>
      <c r="Q139" s="244"/>
      <c r="R139" s="246"/>
      <c r="S139" s="273"/>
      <c r="T139" s="274"/>
      <c r="U139" s="275"/>
      <c r="V139" s="178"/>
      <c r="W139" s="175" t="s">
        <v>144</v>
      </c>
      <c r="X139" s="192"/>
      <c r="Y139" s="197"/>
      <c r="Z139" s="192"/>
      <c r="AA139" s="193"/>
      <c r="AB139" s="193"/>
      <c r="AC139" s="193"/>
      <c r="AD139" s="193"/>
      <c r="AE139" s="193"/>
      <c r="AF139" s="193"/>
      <c r="AG139" s="193"/>
      <c r="AH139" s="193"/>
      <c r="AI139" s="193"/>
      <c r="AJ139" s="193"/>
      <c r="AK139" s="193"/>
    </row>
    <row r="140" spans="1:37" ht="58.5" customHeight="1" outlineLevel="1" thickBot="1" x14ac:dyDescent="0.3">
      <c r="A140" s="313"/>
      <c r="B140" s="284"/>
      <c r="C140" s="292"/>
      <c r="D140" s="155" t="s">
        <v>389</v>
      </c>
      <c r="E140" s="310"/>
      <c r="F140" s="282"/>
      <c r="G140" s="260"/>
      <c r="H140" s="269"/>
      <c r="I140" s="270"/>
      <c r="J140" s="271"/>
      <c r="K140" s="268"/>
      <c r="L140" s="236"/>
      <c r="M140" s="272"/>
      <c r="N140" s="240"/>
      <c r="O140" s="272"/>
      <c r="P140" s="242"/>
      <c r="Q140" s="244"/>
      <c r="R140" s="246"/>
      <c r="S140" s="273"/>
      <c r="T140" s="274"/>
      <c r="U140" s="275"/>
      <c r="V140" s="178"/>
      <c r="W140" s="175" t="s">
        <v>145</v>
      </c>
      <c r="X140" s="192"/>
      <c r="Y140" s="192"/>
      <c r="Z140" s="192"/>
      <c r="AA140" s="193"/>
      <c r="AB140" s="193"/>
      <c r="AC140" s="193"/>
      <c r="AD140" s="193"/>
      <c r="AE140" s="193"/>
      <c r="AF140" s="193"/>
      <c r="AG140" s="193"/>
      <c r="AH140" s="193"/>
      <c r="AI140" s="193"/>
      <c r="AJ140" s="193"/>
      <c r="AK140" s="193"/>
    </row>
    <row r="141" spans="1:37" ht="60" customHeight="1" outlineLevel="1" thickBot="1" x14ac:dyDescent="0.3">
      <c r="A141" s="313"/>
      <c r="B141" s="284"/>
      <c r="C141" s="292"/>
      <c r="D141" s="155" t="s">
        <v>390</v>
      </c>
      <c r="E141" s="310"/>
      <c r="F141" s="282"/>
      <c r="G141" s="260"/>
      <c r="H141" s="269"/>
      <c r="I141" s="270"/>
      <c r="J141" s="271"/>
      <c r="K141" s="268"/>
      <c r="L141" s="236"/>
      <c r="M141" s="272"/>
      <c r="N141" s="240"/>
      <c r="O141" s="272"/>
      <c r="P141" s="242"/>
      <c r="Q141" s="244"/>
      <c r="R141" s="246"/>
      <c r="S141" s="273"/>
      <c r="T141" s="274"/>
      <c r="U141" s="275"/>
      <c r="V141" s="178"/>
      <c r="W141" s="175" t="s">
        <v>146</v>
      </c>
      <c r="X141" s="192"/>
      <c r="Y141" s="197"/>
      <c r="Z141" s="192"/>
      <c r="AA141" s="193"/>
      <c r="AB141" s="193"/>
      <c r="AC141" s="193"/>
      <c r="AD141" s="193"/>
      <c r="AE141" s="193"/>
      <c r="AF141" s="193"/>
      <c r="AG141" s="193"/>
      <c r="AH141" s="193"/>
      <c r="AI141" s="193"/>
      <c r="AJ141" s="193"/>
      <c r="AK141" s="193"/>
    </row>
    <row r="142" spans="1:37" ht="46.5" customHeight="1" outlineLevel="1" thickBot="1" x14ac:dyDescent="0.3">
      <c r="A142" s="313"/>
      <c r="B142" s="284"/>
      <c r="C142" s="292"/>
      <c r="D142" s="155" t="s">
        <v>391</v>
      </c>
      <c r="E142" s="310"/>
      <c r="F142" s="282"/>
      <c r="G142" s="260"/>
      <c r="H142" s="269"/>
      <c r="I142" s="270"/>
      <c r="J142" s="271"/>
      <c r="K142" s="268"/>
      <c r="L142" s="236"/>
      <c r="M142" s="272"/>
      <c r="N142" s="240"/>
      <c r="O142" s="272"/>
      <c r="P142" s="242"/>
      <c r="Q142" s="244"/>
      <c r="R142" s="246"/>
      <c r="S142" s="273"/>
      <c r="T142" s="274"/>
      <c r="U142" s="275"/>
      <c r="V142" s="178"/>
      <c r="W142" s="174" t="s">
        <v>147</v>
      </c>
      <c r="X142" s="192"/>
      <c r="Y142" s="192"/>
      <c r="Z142" s="192"/>
      <c r="AA142" s="193"/>
      <c r="AB142" s="193"/>
      <c r="AC142" s="193"/>
      <c r="AD142" s="193"/>
      <c r="AE142" s="193"/>
      <c r="AF142" s="193"/>
      <c r="AG142" s="193"/>
      <c r="AH142" s="193"/>
      <c r="AI142" s="193"/>
      <c r="AJ142" s="193"/>
      <c r="AK142" s="193"/>
    </row>
    <row r="143" spans="1:37" ht="46.5" customHeight="1" outlineLevel="1" thickBot="1" x14ac:dyDescent="0.3">
      <c r="A143" s="313"/>
      <c r="B143" s="284"/>
      <c r="C143" s="292"/>
      <c r="D143" s="155" t="s">
        <v>392</v>
      </c>
      <c r="E143" s="310"/>
      <c r="F143" s="282"/>
      <c r="G143" s="260"/>
      <c r="H143" s="269"/>
      <c r="I143" s="270"/>
      <c r="J143" s="271"/>
      <c r="K143" s="268"/>
      <c r="L143" s="236"/>
      <c r="M143" s="272"/>
      <c r="N143" s="240"/>
      <c r="O143" s="272"/>
      <c r="P143" s="242"/>
      <c r="Q143" s="244"/>
      <c r="R143" s="246"/>
      <c r="S143" s="273"/>
      <c r="T143" s="274"/>
      <c r="U143" s="275"/>
      <c r="V143" s="178"/>
      <c r="W143" s="175" t="s">
        <v>148</v>
      </c>
      <c r="X143" s="192"/>
      <c r="Y143" s="192"/>
      <c r="Z143" s="192"/>
      <c r="AA143" s="193"/>
      <c r="AB143" s="193"/>
      <c r="AC143" s="193"/>
      <c r="AD143" s="193"/>
      <c r="AE143" s="193"/>
      <c r="AF143" s="193"/>
      <c r="AG143" s="193"/>
      <c r="AH143" s="193"/>
      <c r="AI143" s="193"/>
      <c r="AJ143" s="193"/>
      <c r="AK143" s="193"/>
    </row>
    <row r="144" spans="1:37" ht="128.25" customHeight="1" outlineLevel="1" thickBot="1" x14ac:dyDescent="0.3">
      <c r="A144" s="314"/>
      <c r="B144" s="285"/>
      <c r="C144" s="293"/>
      <c r="D144" s="336" t="s">
        <v>393</v>
      </c>
      <c r="E144" s="311"/>
      <c r="F144" s="256"/>
      <c r="G144" s="318"/>
      <c r="H144" s="269"/>
      <c r="I144" s="270"/>
      <c r="J144" s="271"/>
      <c r="K144" s="268"/>
      <c r="L144" s="236"/>
      <c r="M144" s="272"/>
      <c r="N144" s="240"/>
      <c r="O144" s="272"/>
      <c r="P144" s="242"/>
      <c r="Q144" s="244"/>
      <c r="R144" s="246"/>
      <c r="S144" s="273"/>
      <c r="T144" s="274"/>
      <c r="U144" s="275"/>
      <c r="V144" s="179"/>
      <c r="W144" s="175">
        <v>4.3</v>
      </c>
      <c r="X144" s="192"/>
      <c r="Y144" s="192"/>
      <c r="Z144" s="192"/>
      <c r="AA144" s="193"/>
      <c r="AB144" s="193"/>
      <c r="AC144" s="193"/>
      <c r="AD144" s="193"/>
      <c r="AE144" s="193"/>
      <c r="AF144" s="193"/>
      <c r="AG144" s="193"/>
      <c r="AH144" s="193"/>
      <c r="AI144" s="193"/>
      <c r="AJ144" s="193"/>
      <c r="AK144" s="193"/>
    </row>
    <row r="145" spans="1:37" s="62" customFormat="1" ht="13.5" customHeight="1" outlineLevel="1" thickBot="1" x14ac:dyDescent="0.3">
      <c r="B145" s="80"/>
      <c r="C145" s="83"/>
      <c r="D145" s="83"/>
      <c r="E145" s="143"/>
      <c r="F145" s="143"/>
      <c r="G145" s="143"/>
      <c r="H145" s="86"/>
      <c r="I145" s="86"/>
      <c r="J145" s="71"/>
      <c r="K145" s="162"/>
      <c r="L145" s="94"/>
      <c r="M145" s="99"/>
      <c r="N145" s="67"/>
      <c r="O145" s="103"/>
      <c r="P145" s="107"/>
      <c r="Q145" s="75"/>
      <c r="R145" s="66"/>
      <c r="S145" s="120"/>
      <c r="T145" s="120"/>
      <c r="U145" s="66"/>
      <c r="W145" s="199"/>
      <c r="Y145" s="198"/>
      <c r="AH145" s="198"/>
      <c r="AI145" s="198"/>
    </row>
    <row r="146" spans="1:37" ht="66.75" customHeight="1" outlineLevel="1" thickBot="1" x14ac:dyDescent="0.3">
      <c r="A146" s="312">
        <v>12</v>
      </c>
      <c r="B146" s="290" t="s">
        <v>192</v>
      </c>
      <c r="C146" s="291" t="s">
        <v>379</v>
      </c>
      <c r="D146" s="155" t="s">
        <v>394</v>
      </c>
      <c r="E146" s="255" t="s">
        <v>220</v>
      </c>
      <c r="F146" s="255" t="s">
        <v>459</v>
      </c>
      <c r="G146" s="259"/>
      <c r="H146" s="269"/>
      <c r="I146" s="270"/>
      <c r="J146" s="271"/>
      <c r="K146" s="268"/>
      <c r="L146" s="236"/>
      <c r="M146" s="272"/>
      <c r="N146" s="240" t="str">
        <f>IF(M146="Easy",1,IF(M146="Neutral",2,IF(M146="Difficult",3,IF(M146="I don't know",0,"Please review"))))</f>
        <v>Please review</v>
      </c>
      <c r="O146" s="272"/>
      <c r="P146" s="242" t="str">
        <f>IF(O146="Low",1,IF(O146="Medium",2,IF(O146="High",3,IF(O146="I don't know",0,"Please review"))))</f>
        <v>Please review</v>
      </c>
      <c r="Q146" s="244" t="str">
        <f>+IFERROR((N146+P146)/2,"Please review")</f>
        <v>Please review</v>
      </c>
      <c r="R146" s="246"/>
      <c r="S146" s="273"/>
      <c r="T146" s="274"/>
      <c r="U146" s="275"/>
      <c r="V146" s="177"/>
      <c r="W146" s="175">
        <v>4.2</v>
      </c>
      <c r="X146" s="192"/>
      <c r="Y146" s="192"/>
      <c r="Z146" s="192"/>
      <c r="AA146" s="193"/>
      <c r="AB146" s="193"/>
      <c r="AC146" s="193"/>
      <c r="AD146" s="193"/>
      <c r="AE146" s="193"/>
      <c r="AF146" s="193"/>
      <c r="AG146" s="193"/>
      <c r="AH146" s="193"/>
      <c r="AI146" s="193"/>
      <c r="AJ146" s="193"/>
      <c r="AK146" s="193"/>
    </row>
    <row r="147" spans="1:37" ht="56.25" customHeight="1" outlineLevel="1" thickBot="1" x14ac:dyDescent="0.3">
      <c r="A147" s="313"/>
      <c r="B147" s="284"/>
      <c r="C147" s="292"/>
      <c r="D147" s="155" t="s">
        <v>395</v>
      </c>
      <c r="E147" s="282"/>
      <c r="F147" s="282"/>
      <c r="G147" s="260"/>
      <c r="H147" s="269"/>
      <c r="I147" s="270"/>
      <c r="J147" s="271"/>
      <c r="K147" s="268"/>
      <c r="L147" s="236"/>
      <c r="M147" s="272"/>
      <c r="N147" s="240"/>
      <c r="O147" s="272"/>
      <c r="P147" s="242"/>
      <c r="Q147" s="244"/>
      <c r="R147" s="246"/>
      <c r="S147" s="273"/>
      <c r="T147" s="274"/>
      <c r="U147" s="275"/>
      <c r="V147" s="178"/>
      <c r="W147" s="175" t="s">
        <v>149</v>
      </c>
      <c r="X147" s="192"/>
      <c r="Y147" s="192"/>
      <c r="Z147" s="192"/>
      <c r="AA147" s="193"/>
      <c r="AB147" s="193"/>
      <c r="AC147" s="193"/>
      <c r="AD147" s="193"/>
      <c r="AE147" s="193"/>
      <c r="AF147" s="193"/>
      <c r="AG147" s="193"/>
      <c r="AH147" s="193"/>
      <c r="AI147" s="193"/>
      <c r="AJ147" s="193"/>
      <c r="AK147" s="193"/>
    </row>
    <row r="148" spans="1:37" ht="54" customHeight="1" outlineLevel="1" thickBot="1" x14ac:dyDescent="0.3">
      <c r="A148" s="313"/>
      <c r="B148" s="284"/>
      <c r="C148" s="292"/>
      <c r="D148" s="155" t="s">
        <v>396</v>
      </c>
      <c r="E148" s="282"/>
      <c r="F148" s="282"/>
      <c r="G148" s="260"/>
      <c r="H148" s="269"/>
      <c r="I148" s="270"/>
      <c r="J148" s="271"/>
      <c r="K148" s="268"/>
      <c r="L148" s="236"/>
      <c r="M148" s="272"/>
      <c r="N148" s="240"/>
      <c r="O148" s="272"/>
      <c r="P148" s="242"/>
      <c r="Q148" s="244"/>
      <c r="R148" s="246"/>
      <c r="S148" s="273"/>
      <c r="T148" s="274"/>
      <c r="U148" s="275"/>
      <c r="V148" s="178"/>
      <c r="W148" s="175" t="s">
        <v>150</v>
      </c>
      <c r="X148" s="192"/>
      <c r="Y148" s="192"/>
      <c r="Z148" s="192"/>
      <c r="AA148" s="193"/>
      <c r="AB148" s="193"/>
      <c r="AC148" s="193"/>
      <c r="AD148" s="193"/>
      <c r="AE148" s="193"/>
      <c r="AF148" s="193"/>
      <c r="AG148" s="193"/>
      <c r="AH148" s="193"/>
      <c r="AI148" s="193"/>
      <c r="AJ148" s="193"/>
      <c r="AK148" s="193"/>
    </row>
    <row r="149" spans="1:37" ht="46.5" customHeight="1" outlineLevel="1" thickBot="1" x14ac:dyDescent="0.3">
      <c r="A149" s="313"/>
      <c r="B149" s="284"/>
      <c r="C149" s="292"/>
      <c r="D149" s="155" t="s">
        <v>398</v>
      </c>
      <c r="E149" s="282"/>
      <c r="F149" s="282"/>
      <c r="G149" s="260"/>
      <c r="H149" s="269"/>
      <c r="I149" s="270"/>
      <c r="J149" s="271"/>
      <c r="K149" s="268"/>
      <c r="L149" s="236"/>
      <c r="M149" s="272"/>
      <c r="N149" s="240"/>
      <c r="O149" s="272"/>
      <c r="P149" s="242"/>
      <c r="Q149" s="244"/>
      <c r="R149" s="246"/>
      <c r="S149" s="273"/>
      <c r="T149" s="274"/>
      <c r="U149" s="275"/>
      <c r="V149" s="178"/>
      <c r="W149" s="175" t="s">
        <v>151</v>
      </c>
      <c r="X149" s="197"/>
      <c r="Y149" s="192"/>
      <c r="Z149" s="192"/>
      <c r="AA149" s="193"/>
      <c r="AB149" s="193"/>
      <c r="AC149" s="193"/>
      <c r="AD149" s="193"/>
      <c r="AE149" s="193"/>
      <c r="AF149" s="193"/>
      <c r="AG149" s="193"/>
      <c r="AH149" s="193"/>
      <c r="AI149" s="193"/>
      <c r="AJ149" s="193"/>
      <c r="AK149" s="193"/>
    </row>
    <row r="150" spans="1:37" ht="90" customHeight="1" outlineLevel="1" thickBot="1" x14ac:dyDescent="0.3">
      <c r="A150" s="314"/>
      <c r="B150" s="285"/>
      <c r="C150" s="293"/>
      <c r="D150" s="155" t="s">
        <v>397</v>
      </c>
      <c r="E150" s="256"/>
      <c r="F150" s="256"/>
      <c r="G150" s="318"/>
      <c r="H150" s="269"/>
      <c r="I150" s="270"/>
      <c r="J150" s="271"/>
      <c r="K150" s="268"/>
      <c r="L150" s="236"/>
      <c r="M150" s="272"/>
      <c r="N150" s="240"/>
      <c r="O150" s="272"/>
      <c r="P150" s="242"/>
      <c r="Q150" s="244"/>
      <c r="R150" s="246"/>
      <c r="S150" s="273"/>
      <c r="T150" s="274"/>
      <c r="U150" s="275"/>
      <c r="V150" s="179"/>
      <c r="W150" s="175" t="s">
        <v>152</v>
      </c>
      <c r="X150" s="192"/>
      <c r="Y150" s="192"/>
      <c r="Z150" s="192"/>
      <c r="AA150" s="193"/>
      <c r="AB150" s="193"/>
      <c r="AC150" s="193"/>
      <c r="AD150" s="193"/>
      <c r="AE150" s="193"/>
      <c r="AF150" s="193"/>
      <c r="AG150" s="193"/>
      <c r="AH150" s="193"/>
      <c r="AI150" s="193"/>
      <c r="AJ150" s="193"/>
      <c r="AK150" s="193"/>
    </row>
    <row r="151" spans="1:37" ht="16.5" thickBot="1" x14ac:dyDescent="0.3">
      <c r="A151" s="62"/>
      <c r="B151" s="81"/>
      <c r="C151" s="61"/>
      <c r="D151" s="61"/>
      <c r="E151" s="61"/>
      <c r="F151" s="61"/>
      <c r="G151" s="61"/>
      <c r="H151" s="89"/>
      <c r="I151" s="89"/>
      <c r="J151" s="73"/>
      <c r="K151" s="61"/>
      <c r="L151" s="96"/>
      <c r="M151" s="100"/>
      <c r="N151" s="63"/>
      <c r="O151" s="105"/>
      <c r="P151" s="109"/>
      <c r="Q151" s="77"/>
      <c r="R151" s="62"/>
      <c r="S151" s="122"/>
      <c r="T151" s="122"/>
      <c r="U151" s="62"/>
      <c r="Y151" s="200"/>
      <c r="Z151" s="200"/>
    </row>
    <row r="152" spans="1:37" x14ac:dyDescent="0.25">
      <c r="B152" s="81"/>
      <c r="C152" s="61"/>
      <c r="D152" s="61"/>
      <c r="E152" s="61"/>
      <c r="F152" s="61"/>
      <c r="G152" s="61"/>
      <c r="H152" s="89"/>
      <c r="I152" s="89"/>
      <c r="J152" s="73"/>
      <c r="K152" s="61"/>
      <c r="L152" s="96"/>
      <c r="M152" s="100"/>
      <c r="N152" s="63"/>
      <c r="O152" s="105"/>
      <c r="P152" s="109"/>
      <c r="Q152" s="77"/>
      <c r="R152" s="62"/>
      <c r="S152" s="122"/>
      <c r="T152" s="122"/>
      <c r="U152" s="62"/>
    </row>
    <row r="153" spans="1:37" x14ac:dyDescent="0.25">
      <c r="B153" s="81"/>
      <c r="C153" s="61"/>
      <c r="D153" s="61"/>
      <c r="E153" s="61"/>
      <c r="F153" s="61"/>
      <c r="G153" s="61"/>
      <c r="H153" s="89"/>
      <c r="I153" s="89"/>
      <c r="J153" s="73"/>
      <c r="K153" s="61"/>
      <c r="L153" s="96"/>
      <c r="M153" s="100"/>
      <c r="N153" s="63"/>
      <c r="O153" s="105"/>
      <c r="P153" s="109"/>
      <c r="Q153" s="77"/>
      <c r="R153" s="62"/>
      <c r="S153" s="122"/>
      <c r="T153" s="122"/>
      <c r="U153" s="62"/>
    </row>
    <row r="154" spans="1:37" x14ac:dyDescent="0.25">
      <c r="B154" s="81"/>
      <c r="C154" s="61"/>
      <c r="D154" s="61"/>
      <c r="E154" s="61"/>
      <c r="F154" s="61"/>
      <c r="G154" s="61"/>
      <c r="H154" s="89"/>
      <c r="I154" s="89"/>
      <c r="J154" s="73"/>
      <c r="K154" s="61"/>
      <c r="L154" s="96"/>
      <c r="M154" s="100"/>
      <c r="N154" s="63"/>
      <c r="O154" s="105"/>
      <c r="P154" s="109"/>
      <c r="Q154" s="77"/>
      <c r="R154" s="62"/>
      <c r="S154" s="122"/>
      <c r="T154" s="122"/>
      <c r="U154" s="62"/>
    </row>
    <row r="155" spans="1:37" x14ac:dyDescent="0.25">
      <c r="B155" s="81"/>
      <c r="C155" s="61"/>
      <c r="D155" s="61"/>
      <c r="E155" s="61"/>
      <c r="F155" s="61"/>
      <c r="G155" s="61"/>
      <c r="H155" s="89"/>
      <c r="I155" s="89"/>
      <c r="J155" s="73"/>
      <c r="K155" s="61"/>
      <c r="L155" s="96"/>
      <c r="M155" s="100"/>
      <c r="N155" s="63"/>
      <c r="O155" s="105"/>
      <c r="P155" s="109"/>
      <c r="Q155" s="77"/>
      <c r="R155" s="62"/>
      <c r="S155" s="122"/>
      <c r="T155" s="122"/>
      <c r="U155" s="62"/>
    </row>
  </sheetData>
  <dataConsolidate/>
  <mergeCells count="223">
    <mergeCell ref="A146:A150"/>
    <mergeCell ref="G7:G10"/>
    <mergeCell ref="G12:G16"/>
    <mergeCell ref="G18:G26"/>
    <mergeCell ref="G31:G44"/>
    <mergeCell ref="G46:G79"/>
    <mergeCell ref="G81:G109"/>
    <mergeCell ref="G111:G116"/>
    <mergeCell ref="G119:G128"/>
    <mergeCell ref="G131:G144"/>
    <mergeCell ref="G146:G150"/>
    <mergeCell ref="A7:A10"/>
    <mergeCell ref="A12:A16"/>
    <mergeCell ref="A18:A26"/>
    <mergeCell ref="A31:A44"/>
    <mergeCell ref="A81:A109"/>
    <mergeCell ref="B131:B144"/>
    <mergeCell ref="C131:C144"/>
    <mergeCell ref="C111:C116"/>
    <mergeCell ref="B111:B116"/>
    <mergeCell ref="A46:A79"/>
    <mergeCell ref="A111:A116"/>
    <mergeCell ref="A119:A128"/>
    <mergeCell ref="A131:A144"/>
    <mergeCell ref="C119:C128"/>
    <mergeCell ref="E119:E128"/>
    <mergeCell ref="F119:F128"/>
    <mergeCell ref="E131:E144"/>
    <mergeCell ref="F131:F144"/>
    <mergeCell ref="B146:B150"/>
    <mergeCell ref="C146:C150"/>
    <mergeCell ref="E146:E150"/>
    <mergeCell ref="F146:F150"/>
    <mergeCell ref="E31:E44"/>
    <mergeCell ref="F31:F44"/>
    <mergeCell ref="E46:E79"/>
    <mergeCell ref="F46:F79"/>
    <mergeCell ref="B81:B109"/>
    <mergeCell ref="C81:C109"/>
    <mergeCell ref="E81:E109"/>
    <mergeCell ref="F81:F109"/>
    <mergeCell ref="B46:B79"/>
    <mergeCell ref="C46:C79"/>
    <mergeCell ref="B31:B44"/>
    <mergeCell ref="C31:C44"/>
    <mergeCell ref="B18:B26"/>
    <mergeCell ref="C18:C26"/>
    <mergeCell ref="S46:S79"/>
    <mergeCell ref="T46:T79"/>
    <mergeCell ref="U46:U79"/>
    <mergeCell ref="A2:B2"/>
    <mergeCell ref="A3:U3"/>
    <mergeCell ref="A30:U30"/>
    <mergeCell ref="A118:U118"/>
    <mergeCell ref="H46:H79"/>
    <mergeCell ref="I46:I79"/>
    <mergeCell ref="J46:J79"/>
    <mergeCell ref="L46:L79"/>
    <mergeCell ref="M46:M79"/>
    <mergeCell ref="N46:N79"/>
    <mergeCell ref="O46:O79"/>
    <mergeCell ref="P46:P79"/>
    <mergeCell ref="Q46:Q79"/>
    <mergeCell ref="E7:E10"/>
    <mergeCell ref="F7:F10"/>
    <mergeCell ref="E12:E16"/>
    <mergeCell ref="F12:F16"/>
    <mergeCell ref="E18:E26"/>
    <mergeCell ref="F18:F26"/>
    <mergeCell ref="H7:H10"/>
    <mergeCell ref="I7:I10"/>
    <mergeCell ref="J7:J10"/>
    <mergeCell ref="K7:K10"/>
    <mergeCell ref="L7:L10"/>
    <mergeCell ref="B7:B10"/>
    <mergeCell ref="C7:C10"/>
    <mergeCell ref="C12:C16"/>
    <mergeCell ref="B12:B16"/>
    <mergeCell ref="M12:M16"/>
    <mergeCell ref="N12:N16"/>
    <mergeCell ref="O12:O16"/>
    <mergeCell ref="P12:P16"/>
    <mergeCell ref="Q12:Q16"/>
    <mergeCell ref="R12:R16"/>
    <mergeCell ref="S12:S16"/>
    <mergeCell ref="M7:M10"/>
    <mergeCell ref="N7:N10"/>
    <mergeCell ref="O7:O10"/>
    <mergeCell ref="P7:P10"/>
    <mergeCell ref="Q7:Q10"/>
    <mergeCell ref="T12:T16"/>
    <mergeCell ref="U12:U16"/>
    <mergeCell ref="G1:U1"/>
    <mergeCell ref="H18:H26"/>
    <mergeCell ref="I18:I26"/>
    <mergeCell ref="J18:J26"/>
    <mergeCell ref="K18:K26"/>
    <mergeCell ref="L18:L26"/>
    <mergeCell ref="M18:M26"/>
    <mergeCell ref="N18:N26"/>
    <mergeCell ref="O18:O26"/>
    <mergeCell ref="P18:P26"/>
    <mergeCell ref="Q18:Q26"/>
    <mergeCell ref="R18:R26"/>
    <mergeCell ref="S18:S26"/>
    <mergeCell ref="R7:R10"/>
    <mergeCell ref="S7:S10"/>
    <mergeCell ref="T7:T10"/>
    <mergeCell ref="U7:U10"/>
    <mergeCell ref="H12:H16"/>
    <mergeCell ref="I12:I16"/>
    <mergeCell ref="J12:J16"/>
    <mergeCell ref="K12:K16"/>
    <mergeCell ref="L12:L16"/>
    <mergeCell ref="T18:T26"/>
    <mergeCell ref="U18:U26"/>
    <mergeCell ref="K31:K44"/>
    <mergeCell ref="N31:N44"/>
    <mergeCell ref="P31:P44"/>
    <mergeCell ref="Q31:Q44"/>
    <mergeCell ref="O31:O44"/>
    <mergeCell ref="M31:M44"/>
    <mergeCell ref="L31:L44"/>
    <mergeCell ref="R31:R44"/>
    <mergeCell ref="S31:S44"/>
    <mergeCell ref="T31:T44"/>
    <mergeCell ref="U31:U44"/>
    <mergeCell ref="K46:K79"/>
    <mergeCell ref="R46:R79"/>
    <mergeCell ref="H81:H109"/>
    <mergeCell ref="I81:I109"/>
    <mergeCell ref="J81:J109"/>
    <mergeCell ref="K81:K109"/>
    <mergeCell ref="L81:L109"/>
    <mergeCell ref="M81:M109"/>
    <mergeCell ref="N81:N109"/>
    <mergeCell ref="O81:O109"/>
    <mergeCell ref="P81:P109"/>
    <mergeCell ref="Q81:Q109"/>
    <mergeCell ref="R81:R109"/>
    <mergeCell ref="S81:S109"/>
    <mergeCell ref="T81:T109"/>
    <mergeCell ref="U81:U109"/>
    <mergeCell ref="H111:H116"/>
    <mergeCell ref="I111:I116"/>
    <mergeCell ref="J111:J116"/>
    <mergeCell ref="K111:K116"/>
    <mergeCell ref="L111:L116"/>
    <mergeCell ref="M111:M116"/>
    <mergeCell ref="N111:N116"/>
    <mergeCell ref="O111:O116"/>
    <mergeCell ref="P111:P116"/>
    <mergeCell ref="Q111:Q116"/>
    <mergeCell ref="R111:R116"/>
    <mergeCell ref="S111:S116"/>
    <mergeCell ref="T111:T116"/>
    <mergeCell ref="H131:H144"/>
    <mergeCell ref="I131:I144"/>
    <mergeCell ref="J131:J144"/>
    <mergeCell ref="K131:K144"/>
    <mergeCell ref="L131:L144"/>
    <mergeCell ref="U111:U116"/>
    <mergeCell ref="H119:H128"/>
    <mergeCell ref="I119:I128"/>
    <mergeCell ref="J119:J128"/>
    <mergeCell ref="K119:K128"/>
    <mergeCell ref="L119:L128"/>
    <mergeCell ref="M119:M128"/>
    <mergeCell ref="N119:N128"/>
    <mergeCell ref="O119:O128"/>
    <mergeCell ref="P119:P128"/>
    <mergeCell ref="Q119:Q128"/>
    <mergeCell ref="R119:R128"/>
    <mergeCell ref="S119:S128"/>
    <mergeCell ref="T119:T128"/>
    <mergeCell ref="U119:U128"/>
    <mergeCell ref="A130:U130"/>
    <mergeCell ref="E111:E116"/>
    <mergeCell ref="F111:F116"/>
    <mergeCell ref="B119:B128"/>
    <mergeCell ref="R131:R144"/>
    <mergeCell ref="S131:S144"/>
    <mergeCell ref="T131:T144"/>
    <mergeCell ref="U131:U144"/>
    <mergeCell ref="U146:U150"/>
    <mergeCell ref="T146:T150"/>
    <mergeCell ref="S146:S150"/>
    <mergeCell ref="R146:R150"/>
    <mergeCell ref="M131:M144"/>
    <mergeCell ref="N131:N144"/>
    <mergeCell ref="O131:O144"/>
    <mergeCell ref="P131:P144"/>
    <mergeCell ref="Q131:Q144"/>
    <mergeCell ref="L146:L150"/>
    <mergeCell ref="K146:K150"/>
    <mergeCell ref="H146:H150"/>
    <mergeCell ref="I146:I150"/>
    <mergeCell ref="J146:J150"/>
    <mergeCell ref="Q146:Q150"/>
    <mergeCell ref="P146:P150"/>
    <mergeCell ref="O146:O150"/>
    <mergeCell ref="N146:N150"/>
    <mergeCell ref="M146:M150"/>
    <mergeCell ref="A4:A5"/>
    <mergeCell ref="B4:B5"/>
    <mergeCell ref="F4:F5"/>
    <mergeCell ref="C4:C5"/>
    <mergeCell ref="G4:G5"/>
    <mergeCell ref="H4:H5"/>
    <mergeCell ref="I4:I5"/>
    <mergeCell ref="J4:J5"/>
    <mergeCell ref="K4:K5"/>
    <mergeCell ref="E4:E5"/>
    <mergeCell ref="U4:U5"/>
    <mergeCell ref="L4:L5"/>
    <mergeCell ref="M4:M5"/>
    <mergeCell ref="N4:N5"/>
    <mergeCell ref="O4:O5"/>
    <mergeCell ref="P4:P5"/>
    <mergeCell ref="Q4:Q5"/>
    <mergeCell ref="R4:R5"/>
    <mergeCell ref="S4:S5"/>
    <mergeCell ref="T4:T5"/>
  </mergeCells>
  <phoneticPr fontId="6" type="noConversion"/>
  <dataValidations count="3">
    <dataValidation type="list" allowBlank="1" showInputMessage="1" showErrorMessage="1" sqref="M31:M33 M119 M110:M111 M27:M29 M145:M146 M11:M12 M17:M18 M80:M81 M131 M4 M6:M7 M45:M78" xr:uid="{1CA71058-3B1F-4A16-9367-DDB8DBEB0572}">
      <formula1>"Easy, Neutral, Difficult, I don't know"</formula1>
    </dataValidation>
    <dataValidation type="list" allowBlank="1" showInputMessage="1" showErrorMessage="1" sqref="O31:O33 O119 O110:O111 O27:O29 O145:O146 O11:O12 O17:O18 O80:O81 O131 O4 O6:O7 O45:O78" xr:uid="{F2504D41-08C2-4747-8BB6-FF6638EDC103}">
      <formula1>"High, Medium, Low, I don't know"</formula1>
    </dataValidation>
    <dataValidation type="list" allowBlank="1" showInputMessage="1" showErrorMessage="1" sqref="L110:L111 L31:L33 L119 L27:L29 L145:L146 L11:L12 L17:L18 L80:L81 L131 L4 L6:L7 L45:L78" xr:uid="{18A9620B-E910-4935-9F39-CD5A9AFDC078}">
      <formula1>"Yes, In progress, No but plans to, Other, Need clarification"</formula1>
    </dataValidation>
  </dataValidations>
  <pageMargins left="0.7" right="0.7" top="0.75" bottom="0.75" header="0.3" footer="0.3"/>
  <pageSetup scale="3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17A69-457B-42D7-A5B4-BD91421D355F}">
  <dimension ref="A1:C13"/>
  <sheetViews>
    <sheetView showGridLines="0" topLeftCell="A4" workbookViewId="0">
      <selection activeCell="C27" sqref="C27"/>
    </sheetView>
  </sheetViews>
  <sheetFormatPr defaultColWidth="11" defaultRowHeight="15.75" x14ac:dyDescent="0.25"/>
  <cols>
    <col min="1" max="1" width="12.875" customWidth="1"/>
    <col min="2" max="3" width="12.25" customWidth="1"/>
  </cols>
  <sheetData>
    <row r="1" spans="1:3" ht="47.25" x14ac:dyDescent="0.25">
      <c r="A1" s="114" t="s">
        <v>198</v>
      </c>
      <c r="B1" s="115" t="s">
        <v>197</v>
      </c>
      <c r="C1" s="116" t="s">
        <v>199</v>
      </c>
    </row>
    <row r="2" spans="1:3" x14ac:dyDescent="0.25">
      <c r="A2" s="42" t="s">
        <v>193</v>
      </c>
      <c r="B2" s="42">
        <v>1</v>
      </c>
      <c r="C2" t="str">
        <f>+'Self-Assessment'!Q4</f>
        <v>Please review</v>
      </c>
    </row>
    <row r="3" spans="1:3" x14ac:dyDescent="0.25">
      <c r="A3" s="42" t="s">
        <v>193</v>
      </c>
      <c r="B3" s="42">
        <v>2</v>
      </c>
      <c r="C3" t="str">
        <f>+'Self-Assessment'!Q7</f>
        <v>Please review</v>
      </c>
    </row>
    <row r="4" spans="1:3" x14ac:dyDescent="0.25">
      <c r="A4" s="42" t="s">
        <v>193</v>
      </c>
      <c r="B4" s="42">
        <v>3</v>
      </c>
      <c r="C4" t="str">
        <f>+'Self-Assessment'!Q12</f>
        <v>Please review</v>
      </c>
    </row>
    <row r="5" spans="1:3" x14ac:dyDescent="0.25">
      <c r="A5" s="42" t="s">
        <v>193</v>
      </c>
      <c r="B5" s="42">
        <v>4</v>
      </c>
      <c r="C5" t="str">
        <f>+'Self-Assessment'!Q18</f>
        <v>Please review</v>
      </c>
    </row>
    <row r="6" spans="1:3" x14ac:dyDescent="0.25">
      <c r="A6" s="42" t="s">
        <v>193</v>
      </c>
      <c r="B6" s="42">
        <v>5</v>
      </c>
      <c r="C6" t="str">
        <f>+'Self-Assessment'!Q28</f>
        <v>Please review</v>
      </c>
    </row>
    <row r="7" spans="1:3" x14ac:dyDescent="0.25">
      <c r="A7" s="42" t="s">
        <v>194</v>
      </c>
      <c r="B7" s="42">
        <v>6</v>
      </c>
      <c r="C7">
        <f>+'Self-Assessment'!Q37</f>
        <v>0</v>
      </c>
    </row>
    <row r="8" spans="1:3" x14ac:dyDescent="0.25">
      <c r="A8" s="42" t="s">
        <v>194</v>
      </c>
      <c r="B8" s="42">
        <v>7</v>
      </c>
      <c r="C8">
        <f>+'Self-Assessment'!Q79</f>
        <v>0</v>
      </c>
    </row>
    <row r="9" spans="1:3" x14ac:dyDescent="0.25">
      <c r="A9" s="42" t="s">
        <v>194</v>
      </c>
      <c r="B9" s="42">
        <v>8</v>
      </c>
      <c r="C9" t="str">
        <f>+'Self-Assessment'!Q81</f>
        <v>Please review</v>
      </c>
    </row>
    <row r="10" spans="1:3" x14ac:dyDescent="0.25">
      <c r="A10" s="42" t="s">
        <v>194</v>
      </c>
      <c r="B10" s="42">
        <v>9</v>
      </c>
      <c r="C10" t="str">
        <f>+'Self-Assessment'!Q111</f>
        <v>Please review</v>
      </c>
    </row>
    <row r="11" spans="1:3" x14ac:dyDescent="0.25">
      <c r="A11" s="42" t="s">
        <v>195</v>
      </c>
      <c r="B11" s="42">
        <v>10</v>
      </c>
      <c r="C11" t="str">
        <f>+'Self-Assessment'!Q119</f>
        <v>Please review</v>
      </c>
    </row>
    <row r="12" spans="1:3" x14ac:dyDescent="0.25">
      <c r="A12" s="42" t="s">
        <v>196</v>
      </c>
      <c r="B12" s="42">
        <v>11</v>
      </c>
      <c r="C12" t="str">
        <f>+'Self-Assessment'!Q131</f>
        <v>Please review</v>
      </c>
    </row>
    <row r="13" spans="1:3" x14ac:dyDescent="0.25">
      <c r="A13" s="117" t="s">
        <v>196</v>
      </c>
      <c r="B13" s="117">
        <v>12</v>
      </c>
      <c r="C13" s="118" t="str">
        <f>+'Self-Assessment'!Q146</f>
        <v>Please review</v>
      </c>
    </row>
  </sheetData>
  <conditionalFormatting sqref="C1:C1048576">
    <cfRule type="cellIs" dxfId="3" priority="1" operator="between">
      <formula>"3.01"</formula>
      <formula>4</formula>
    </cfRule>
  </conditionalFormatting>
  <conditionalFormatting sqref="C2:C13">
    <cfRule type="cellIs" dxfId="2" priority="2" operator="between">
      <formula>2.01</formula>
      <formula>3</formula>
    </cfRule>
    <cfRule type="cellIs" dxfId="1" priority="3" operator="between">
      <formula>"1.01"</formula>
      <formula>2</formula>
    </cfRule>
    <cfRule type="cellIs" dxfId="0" priority="4" operator="between">
      <formula>0</formula>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C4BD8-33B6-2C4C-AF98-4A96A8A02D4C}">
  <dimension ref="B2:I20"/>
  <sheetViews>
    <sheetView showGridLines="0" zoomScale="74" zoomScaleNormal="74" workbookViewId="0">
      <selection activeCell="G5" sqref="G5:G6"/>
    </sheetView>
  </sheetViews>
  <sheetFormatPr defaultColWidth="11" defaultRowHeight="15.75" x14ac:dyDescent="0.25"/>
  <cols>
    <col min="1" max="1" width="11" style="36"/>
    <col min="2" max="2" width="28.125" style="36" customWidth="1"/>
    <col min="3" max="3" width="32.125" style="36" customWidth="1"/>
    <col min="4" max="4" width="17.5" style="39" customWidth="1"/>
    <col min="5" max="5" width="64.125" style="36" customWidth="1"/>
    <col min="6" max="6" width="45.875" style="36" customWidth="1"/>
    <col min="7" max="7" width="50.125" style="36" customWidth="1"/>
    <col min="8" max="8" width="85.625" style="36" customWidth="1"/>
    <col min="9" max="9" width="34.5" style="36" customWidth="1"/>
    <col min="10" max="16384" width="11" style="36"/>
  </cols>
  <sheetData>
    <row r="2" spans="2:9" s="17" customFormat="1" ht="104.1" customHeight="1" x14ac:dyDescent="0.25">
      <c r="B2" s="41" t="s">
        <v>31</v>
      </c>
      <c r="C2" s="41" t="s">
        <v>32</v>
      </c>
      <c r="D2" s="41" t="s">
        <v>33</v>
      </c>
      <c r="E2" s="41" t="s">
        <v>34</v>
      </c>
      <c r="F2" s="41" t="s">
        <v>37</v>
      </c>
      <c r="G2" s="41" t="s">
        <v>38</v>
      </c>
      <c r="H2" s="41" t="s">
        <v>39</v>
      </c>
      <c r="I2" s="41" t="s">
        <v>40</v>
      </c>
    </row>
    <row r="3" spans="2:9" ht="34.5" customHeight="1" x14ac:dyDescent="0.25">
      <c r="B3" s="329" t="s">
        <v>153</v>
      </c>
      <c r="C3" s="329"/>
      <c r="D3" s="329"/>
      <c r="E3" s="329"/>
      <c r="F3" s="329"/>
      <c r="G3" s="329"/>
      <c r="H3" s="329"/>
      <c r="I3" s="35"/>
    </row>
    <row r="4" spans="2:9" ht="99" x14ac:dyDescent="0.25">
      <c r="B4" s="330" t="s">
        <v>154</v>
      </c>
      <c r="C4" s="331" t="s">
        <v>155</v>
      </c>
      <c r="D4" s="37" t="s">
        <v>137</v>
      </c>
      <c r="E4" s="38" t="s">
        <v>156</v>
      </c>
      <c r="F4" s="38"/>
      <c r="G4" s="38"/>
      <c r="H4" s="38"/>
    </row>
    <row r="5" spans="2:9" ht="49.5" x14ac:dyDescent="0.25">
      <c r="B5" s="330"/>
      <c r="C5" s="331"/>
      <c r="D5" s="37" t="s">
        <v>138</v>
      </c>
      <c r="E5" s="38" t="s">
        <v>157</v>
      </c>
      <c r="F5" s="38"/>
      <c r="G5" s="38"/>
      <c r="H5" s="38"/>
    </row>
    <row r="6" spans="2:9" ht="33" x14ac:dyDescent="0.25">
      <c r="B6" s="330"/>
      <c r="C6" s="331"/>
      <c r="D6" s="37" t="s">
        <v>139</v>
      </c>
      <c r="E6" s="38" t="s">
        <v>158</v>
      </c>
      <c r="F6" s="38"/>
      <c r="G6" s="38"/>
      <c r="H6" s="38"/>
    </row>
    <row r="7" spans="2:9" ht="33" x14ac:dyDescent="0.25">
      <c r="B7" s="330"/>
      <c r="C7" s="331"/>
      <c r="D7" s="37" t="s">
        <v>140</v>
      </c>
      <c r="E7" s="38" t="s">
        <v>159</v>
      </c>
      <c r="F7" s="38"/>
      <c r="G7" s="38"/>
      <c r="H7" s="38"/>
    </row>
    <row r="8" spans="2:9" ht="16.5" x14ac:dyDescent="0.25">
      <c r="B8" s="330"/>
      <c r="C8" s="331"/>
      <c r="D8" s="37" t="s">
        <v>141</v>
      </c>
      <c r="E8" s="38" t="s">
        <v>160</v>
      </c>
      <c r="F8" s="38"/>
      <c r="G8" s="38"/>
      <c r="H8" s="38"/>
    </row>
    <row r="9" spans="2:9" ht="49.5" x14ac:dyDescent="0.25">
      <c r="B9" s="330"/>
      <c r="C9" s="331"/>
      <c r="D9" s="37" t="s">
        <v>142</v>
      </c>
      <c r="E9" s="38" t="s">
        <v>161</v>
      </c>
      <c r="F9" s="38"/>
      <c r="G9" s="38"/>
      <c r="H9" s="38"/>
    </row>
    <row r="10" spans="2:9" ht="49.5" x14ac:dyDescent="0.25">
      <c r="B10" s="330"/>
      <c r="C10" s="331"/>
      <c r="D10" s="37" t="s">
        <v>143</v>
      </c>
      <c r="E10" s="38" t="s">
        <v>162</v>
      </c>
      <c r="F10" s="38"/>
      <c r="G10" s="38"/>
      <c r="H10" s="38"/>
    </row>
    <row r="11" spans="2:9" ht="49.5" x14ac:dyDescent="0.25">
      <c r="B11" s="330"/>
      <c r="C11" s="331"/>
      <c r="D11" s="37" t="s">
        <v>144</v>
      </c>
      <c r="E11" s="38" t="s">
        <v>163</v>
      </c>
      <c r="F11" s="38"/>
      <c r="G11" s="38"/>
      <c r="H11" s="38"/>
    </row>
    <row r="12" spans="2:9" ht="66" x14ac:dyDescent="0.25">
      <c r="B12" s="330"/>
      <c r="C12" s="331"/>
      <c r="D12" s="37" t="s">
        <v>145</v>
      </c>
      <c r="E12" s="38" t="s">
        <v>164</v>
      </c>
      <c r="F12" s="38"/>
      <c r="G12" s="38"/>
      <c r="H12" s="38"/>
    </row>
    <row r="13" spans="2:9" ht="33" x14ac:dyDescent="0.25">
      <c r="B13" s="330"/>
      <c r="C13" s="331"/>
      <c r="D13" s="37" t="s">
        <v>146</v>
      </c>
      <c r="E13" s="38" t="s">
        <v>165</v>
      </c>
      <c r="F13" s="38"/>
      <c r="G13" s="38"/>
      <c r="H13" s="38"/>
    </row>
    <row r="14" spans="2:9" ht="16.5" x14ac:dyDescent="0.25">
      <c r="B14" s="330"/>
      <c r="C14" s="331"/>
      <c r="D14" s="37" t="s">
        <v>147</v>
      </c>
      <c r="E14" s="38" t="s">
        <v>166</v>
      </c>
      <c r="F14" s="38"/>
      <c r="G14" s="38"/>
      <c r="H14" s="38"/>
    </row>
    <row r="15" spans="2:9" ht="16.5" x14ac:dyDescent="0.25">
      <c r="B15" s="330"/>
      <c r="C15" s="331"/>
      <c r="D15" s="37" t="s">
        <v>148</v>
      </c>
      <c r="E15" s="38" t="s">
        <v>167</v>
      </c>
      <c r="F15" s="38"/>
      <c r="G15" s="38"/>
      <c r="H15" s="38"/>
    </row>
    <row r="16" spans="2:9" ht="33" x14ac:dyDescent="0.25">
      <c r="B16" s="330" t="s">
        <v>168</v>
      </c>
      <c r="C16" s="331" t="s">
        <v>169</v>
      </c>
      <c r="D16" s="37" t="s">
        <v>149</v>
      </c>
      <c r="E16" s="38" t="s">
        <v>170</v>
      </c>
      <c r="F16" s="38"/>
      <c r="G16" s="38"/>
      <c r="H16" s="38"/>
    </row>
    <row r="17" spans="2:8" ht="16.5" x14ac:dyDescent="0.25">
      <c r="B17" s="330"/>
      <c r="C17" s="331"/>
      <c r="D17" s="37" t="s">
        <v>150</v>
      </c>
      <c r="E17" s="38" t="s">
        <v>171</v>
      </c>
      <c r="F17" s="38"/>
      <c r="G17" s="38"/>
      <c r="H17" s="38"/>
    </row>
    <row r="18" spans="2:8" ht="33" x14ac:dyDescent="0.25">
      <c r="B18" s="330"/>
      <c r="C18" s="331"/>
      <c r="D18" s="37" t="s">
        <v>151</v>
      </c>
      <c r="E18" s="38" t="s">
        <v>172</v>
      </c>
      <c r="F18" s="38"/>
      <c r="G18" s="38"/>
      <c r="H18" s="38"/>
    </row>
    <row r="19" spans="2:8" ht="66" x14ac:dyDescent="0.25">
      <c r="B19" s="330"/>
      <c r="C19" s="331"/>
      <c r="D19" s="37" t="s">
        <v>152</v>
      </c>
      <c r="E19" s="38" t="s">
        <v>173</v>
      </c>
      <c r="F19" s="38"/>
      <c r="G19" s="38"/>
      <c r="H19" s="38"/>
    </row>
    <row r="20" spans="2:8" ht="263.45" customHeight="1" x14ac:dyDescent="0.25">
      <c r="B20" s="33" t="s">
        <v>174</v>
      </c>
      <c r="C20" s="34" t="s">
        <v>175</v>
      </c>
    </row>
  </sheetData>
  <mergeCells count="5">
    <mergeCell ref="B3:H3"/>
    <mergeCell ref="B4:B15"/>
    <mergeCell ref="B16:B19"/>
    <mergeCell ref="C4:C15"/>
    <mergeCell ref="C16:C19"/>
  </mergeCells>
  <phoneticPr fontId="6"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2BDB589-5055-B945-A89B-DBA7CDC2C9CC}">
          <x14:formula1>
            <xm:f>Data!$A$1:$A$4</xm:f>
          </x14:formula1>
          <xm:sqref>F4:F19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B9ED-EF64-494A-9E8A-F145071B9B6F}">
  <dimension ref="A1:A4"/>
  <sheetViews>
    <sheetView workbookViewId="0">
      <selection activeCell="D8" sqref="D8"/>
    </sheetView>
  </sheetViews>
  <sheetFormatPr defaultColWidth="11" defaultRowHeight="15.75" x14ac:dyDescent="0.25"/>
  <sheetData>
    <row r="1" spans="1:1" x14ac:dyDescent="0.25">
      <c r="A1" s="15" t="s">
        <v>176</v>
      </c>
    </row>
    <row r="2" spans="1:1" x14ac:dyDescent="0.25">
      <c r="A2" s="15" t="s">
        <v>177</v>
      </c>
    </row>
    <row r="3" spans="1:1" x14ac:dyDescent="0.25">
      <c r="A3" s="15" t="s">
        <v>178</v>
      </c>
    </row>
    <row r="4" spans="1:1" x14ac:dyDescent="0.25">
      <c r="A4" s="15" t="s">
        <v>179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9602FEEE5A034CB47D192E04B389F6" ma:contentTypeVersion="15" ma:contentTypeDescription="Create a new document." ma:contentTypeScope="" ma:versionID="7ea79228ad4f97506d029e2c9b9b9d44">
  <xsd:schema xmlns:xsd="http://www.w3.org/2001/XMLSchema" xmlns:xs="http://www.w3.org/2001/XMLSchema" xmlns:p="http://schemas.microsoft.com/office/2006/metadata/properties" xmlns:ns2="d9e39b85-8c2e-4b63-b32d-51cd397e96d7" xmlns:ns3="8136c35a-832d-46c4-98e9-576ec31b391a" targetNamespace="http://schemas.microsoft.com/office/2006/metadata/properties" ma:root="true" ma:fieldsID="44c9c017125d4cb814c25d4df1198b44" ns2:_="" ns3:_="">
    <xsd:import namespace="d9e39b85-8c2e-4b63-b32d-51cd397e96d7"/>
    <xsd:import namespace="8136c35a-832d-46c4-98e9-576ec31b39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39b85-8c2e-4b63-b32d-51cd397e96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36c35a-832d-46c4-98e9-576ec31b391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a3d8aaa-6bc9-45c8-ba86-937b25f368df}" ma:internalName="TaxCatchAll" ma:showField="CatchAllData" ma:web="8136c35a-832d-46c4-98e9-576ec31b39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9e39b85-8c2e-4b63-b32d-51cd397e96d7">
      <Terms xmlns="http://schemas.microsoft.com/office/infopath/2007/PartnerControls"/>
    </lcf76f155ced4ddcb4097134ff3c332f>
    <TaxCatchAll xmlns="8136c35a-832d-46c4-98e9-576ec31b391a" xsi:nil="true"/>
    <SharedWithUsers xmlns="8136c35a-832d-46c4-98e9-576ec31b391a">
      <UserInfo>
        <DisplayName>Ben Carpenter</DisplayName>
        <AccountId>388</AccountId>
        <AccountType/>
      </UserInfo>
      <UserInfo>
        <DisplayName>Fabienne Michaux</DisplayName>
        <AccountId>72</AccountId>
        <AccountType/>
      </UserInfo>
      <UserInfo>
        <DisplayName>Belissa Rojas</DisplayName>
        <AccountId>41</AccountId>
        <AccountType/>
      </UserInfo>
    </SharedWithUsers>
  </documentManagement>
</p:properties>
</file>

<file path=customXml/itemProps1.xml><?xml version="1.0" encoding="utf-8"?>
<ds:datastoreItem xmlns:ds="http://schemas.openxmlformats.org/officeDocument/2006/customXml" ds:itemID="{ADCFFB14-DFDF-46DA-9546-56026ED2D40F}">
  <ds:schemaRefs>
    <ds:schemaRef ds:uri="http://schemas.microsoft.com/sharepoint/v3/contenttype/forms"/>
  </ds:schemaRefs>
</ds:datastoreItem>
</file>

<file path=customXml/itemProps2.xml><?xml version="1.0" encoding="utf-8"?>
<ds:datastoreItem xmlns:ds="http://schemas.openxmlformats.org/officeDocument/2006/customXml" ds:itemID="{9DBB9683-FD6D-4180-BD2C-A1514B1BCA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39b85-8c2e-4b63-b32d-51cd397e96d7"/>
    <ds:schemaRef ds:uri="8136c35a-832d-46c4-98e9-576ec31b39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AF71D4-1B09-4D38-9B1E-24D95E5B3235}">
  <ds:schemaRefs>
    <ds:schemaRef ds:uri="http://schemas.microsoft.com/office/2006/metadata/properties"/>
    <ds:schemaRef ds:uri="http://schemas.microsoft.com/office/infopath/2007/PartnerControls"/>
    <ds:schemaRef ds:uri="d9e39b85-8c2e-4b63-b32d-51cd397e96d7"/>
    <ds:schemaRef ds:uri="8136c35a-832d-46c4-98e9-576ec31b39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Colors</vt:lpstr>
      <vt:lpstr>Overview of the Standards</vt:lpstr>
      <vt:lpstr>Instructions</vt:lpstr>
      <vt:lpstr>Fill Your Profile</vt:lpstr>
      <vt:lpstr>STANDARD 2</vt:lpstr>
      <vt:lpstr>Self-Assessment</vt:lpstr>
      <vt:lpstr>Conclusions (TBD)</vt:lpstr>
      <vt:lpstr>STANDARD 4</vt:lpstr>
      <vt:lpstr>Data</vt:lpstr>
      <vt:lpstr>Sheet1</vt:lpstr>
      <vt:lpstr>'Self-Assessment'!Print_Area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Michaux</cp:lastModifiedBy>
  <cp:revision/>
  <cp:lastPrinted>2022-08-23T17:08:15Z</cp:lastPrinted>
  <dcterms:created xsi:type="dcterms:W3CDTF">2020-11-20T16:25:42Z</dcterms:created>
  <dcterms:modified xsi:type="dcterms:W3CDTF">2023-05-04T17:46:16Z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0x010100CF9602FEEE5A034CB47D192E04B389F6</vt:lpwstr>
  </property>
  <property fmtid="{D5CDD505-2E9C-101B-9397-08002B2CF9AE}" pid="3" name="MediaServiceImageTags">
    <vt:lpwstr/>
  </property>
</Properties>
</file>