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Michaux\Documents\fab\Petrichor\UNDP SDG Impact Self Assessment Tool\"/>
    </mc:Choice>
  </mc:AlternateContent>
  <xr:revisionPtr revIDLastSave="0" documentId="13_ncr:1_{7A83EBD2-071E-43F0-88C5-A7800BC18217}" xr6:coauthVersionLast="47" xr6:coauthVersionMax="47" xr10:uidLastSave="{00000000-0000-0000-0000-000000000000}"/>
  <bookViews>
    <workbookView xWindow="-120" yWindow="-120" windowWidth="29040" windowHeight="15720" tabRatio="715" firstSheet="1" activeTab="1" xr2:uid="{9DBD47B4-8463-1C4A-8CA0-BFFB25754A4E}"/>
  </bookViews>
  <sheets>
    <sheet name="Colors" sheetId="11" state="hidden" r:id="rId1"/>
    <sheet name="Overview of the Standards" sheetId="10" r:id="rId2"/>
    <sheet name="Instructions" sheetId="15" r:id="rId3"/>
    <sheet name="Fill Your Profile" sheetId="6" r:id="rId4"/>
    <sheet name="STANDARD 2" sheetId="3" state="hidden" r:id="rId5"/>
    <sheet name="Self-Assessment" sheetId="2" r:id="rId6"/>
    <sheet name="Conclusions (TBD)" sheetId="18" state="hidden" r:id="rId7"/>
    <sheet name="STANDARD 4" sheetId="5" state="hidden" r:id="rId8"/>
    <sheet name="Data" sheetId="12" state="hidden" r:id="rId9"/>
    <sheet name="Sheet1" sheetId="8" state="hidden" r:id="rId10"/>
  </sheets>
  <definedNames>
    <definedName name="_xlnm.Print_Area" localSheetId="5">'Self-Assessment'!$A$2:$U$118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42" i="2" l="1"/>
  <c r="N42" i="2"/>
  <c r="P28" i="2"/>
  <c r="N28" i="2"/>
  <c r="Q28" i="2" l="1"/>
  <c r="Q42" i="2"/>
  <c r="P134" i="2"/>
  <c r="P119" i="2"/>
  <c r="P108" i="2"/>
  <c r="P99" i="2"/>
  <c r="P71" i="2"/>
  <c r="P25" i="2"/>
  <c r="P17" i="2"/>
  <c r="P11" i="2"/>
  <c r="P6" i="2"/>
  <c r="P4" i="2"/>
  <c r="N134" i="2"/>
  <c r="N119" i="2"/>
  <c r="N108" i="2"/>
  <c r="N99" i="2"/>
  <c r="N71" i="2"/>
  <c r="N25" i="2"/>
  <c r="N17" i="2"/>
  <c r="N11" i="2"/>
  <c r="N6" i="2"/>
  <c r="N4" i="2"/>
  <c r="Q4" i="2" l="1"/>
  <c r="Q134" i="2"/>
  <c r="C13" i="18" s="1"/>
  <c r="Q119" i="2"/>
  <c r="C12" i="18" s="1"/>
  <c r="Q108" i="2"/>
  <c r="C11" i="18" s="1"/>
  <c r="Q99" i="2"/>
  <c r="Q71" i="2"/>
  <c r="C9" i="18" s="1"/>
  <c r="C8" i="18"/>
  <c r="C7" i="18"/>
  <c r="Q25" i="2"/>
  <c r="Q17" i="2"/>
  <c r="Q11" i="2"/>
  <c r="Q6" i="2"/>
  <c r="C10" i="18" l="1"/>
  <c r="C2" i="18"/>
  <c r="C6" i="18" l="1"/>
  <c r="C3" i="18"/>
  <c r="C4" i="18"/>
  <c r="C5" i="18"/>
</calcChain>
</file>

<file path=xl/sharedStrings.xml><?xml version="1.0" encoding="utf-8"?>
<sst xmlns="http://schemas.openxmlformats.org/spreadsheetml/2006/main" count="557" uniqueCount="443">
  <si>
    <t>Colors</t>
  </si>
  <si>
    <t>HTML/HEX code:</t>
  </si>
  <si>
    <t>RGB code:</t>
  </si>
  <si>
    <t>Dark blue</t>
  </si>
  <si>
    <t>#242c3c</t>
  </si>
  <si>
    <t>rgb(36, 44, 60)</t>
  </si>
  <si>
    <t>blue</t>
  </si>
  <si>
    <t>#0a6fb5</t>
  </si>
  <si>
    <t>rgb(10, 111, 181)</t>
  </si>
  <si>
    <t>silver</t>
  </si>
  <si>
    <t>#f2f2f3</t>
  </si>
  <si>
    <t>rgb(242, 242, 243)</t>
  </si>
  <si>
    <t>light blue</t>
  </si>
  <si>
    <t>#72aad2</t>
  </si>
  <si>
    <t>rgb(114, 170, 210)</t>
  </si>
  <si>
    <t>OBJECTIVE</t>
  </si>
  <si>
    <t>INSTRUCTIONS</t>
  </si>
  <si>
    <t>QUESTIONS</t>
  </si>
  <si>
    <t>Email</t>
  </si>
  <si>
    <t xml:space="preserve">sdgimpact.standards@undp.org </t>
  </si>
  <si>
    <t>Profile page</t>
  </si>
  <si>
    <t>This profile page highlights information about your company.</t>
  </si>
  <si>
    <t>Organisation Name</t>
  </si>
  <si>
    <t>Type (corporate, SME, microenteprise, early stage enteprise)</t>
  </si>
  <si>
    <t>Sector(s)</t>
  </si>
  <si>
    <t>Geographic scope</t>
  </si>
  <si>
    <t>Website</t>
  </si>
  <si>
    <t>Focal point</t>
  </si>
  <si>
    <t>Title</t>
  </si>
  <si>
    <t>Phone</t>
  </si>
  <si>
    <t>Any other profile information you'd like to share?</t>
  </si>
  <si>
    <t>Standard</t>
  </si>
  <si>
    <t>Component</t>
  </si>
  <si>
    <t>Number</t>
  </si>
  <si>
    <t>Practice Indicator</t>
  </si>
  <si>
    <t>Sub-practice indicator number</t>
  </si>
  <si>
    <t xml:space="preserve">Sub-practice indicator </t>
  </si>
  <si>
    <t>Self-assessment response 
(see drop-down)</t>
  </si>
  <si>
    <t>If you have implemented the practice, how would  you demonstrate alignment?</t>
  </si>
  <si>
    <t>What are the biggest challenges in implementing this indicator?</t>
  </si>
  <si>
    <t xml:space="preserve">What questions or comments do you have on this specific practice indicator? </t>
  </si>
  <si>
    <t xml:space="preserve">STANDARD 2: MANAGEMENT APPROACH – The Enterprise integrates impact management into its management approach to optimize its contribution to sustainable development and the SDGs. </t>
  </si>
  <si>
    <t>2.1</t>
  </si>
  <si>
    <t>The Enterprise has effective processes and other mechanisms to deliver on its strategy and impact goals.</t>
  </si>
  <si>
    <t>2.1.1   </t>
  </si>
  <si>
    <t>The Enterprise embeds respect for human rights in line with the UNGPs, planetary boundaries, and other responsible business practices in its policies and practices including:</t>
  </si>
  <si>
    <t>2.1.1.1 </t>
  </si>
  <si>
    <t xml:space="preserve"> implementing effective grievance and reparation mechanisms with whistleblowing safeguards for affected Stakeholders</t>
  </si>
  <si>
    <t>2.1.1.2 </t>
  </si>
  <si>
    <t>ensuring visibility of senior leadership commitment throughout the organization</t>
  </si>
  <si>
    <t>2.1.1.3 </t>
  </si>
  <si>
    <t>avoiding or reducing negative impacts and promoting respect for human rights in line with the UNGPs and other responsible business practices in supply and value chains.</t>
  </si>
  <si>
    <t>2.1.2</t>
  </si>
  <si>
    <t>The Enterprise complies with relevant local and international laws and regulations, striving to comply with the highest possible level of industry best practice, particularly in cases where there is a lack of local regulation or the standard is comparatively low, and reconciling when local and international laws and regulations conflict.</t>
  </si>
  <si>
    <t>2.1.3</t>
  </si>
  <si>
    <t>The Enterprise implements a formal approach to involve Stakeholders on issues that impact them, including by: (i) supporting Stakeholder involvement with adequate budget and resources (including training and local leadership), and (ii) transparently keeping Stakeholders informed of actions, progress, and lessons.</t>
  </si>
  <si>
    <t>2.1.4</t>
  </si>
  <si>
    <t>The Enterprise integrates accountability for responsible business practices and impact management into organizational culture, business operations, information systems, dayto-day roles, cross-functional teams and decision-making processes, including by:</t>
  </si>
  <si>
    <t>2.1.4.1</t>
  </si>
  <si>
    <t xml:space="preserve">implementing appropriate culture, communication systems and training to enable decision-making </t>
  </si>
  <si>
    <t>2.1.4.2</t>
  </si>
  <si>
    <t>aligning its incentive mechanisms with its strategy and impact goals</t>
  </si>
  <si>
    <t>2.1.4.3</t>
  </si>
  <si>
    <t>having sufficient impact management capability and diversity across gender, race and other dimensions at the appropriate level of seniority and authority to influence decision-making</t>
  </si>
  <si>
    <t>2.1.4.4</t>
  </si>
  <si>
    <t>holding people at all levels accountable for operating in accordance with its responsible business and impact management policies and practices</t>
  </si>
  <si>
    <t>2.1.4.5</t>
  </si>
  <si>
    <t>monitoring its impact performance and conformance with responsible business and impact management policies and practices, to drive a culture of continuous improvement.</t>
  </si>
  <si>
    <t>2.1.5</t>
  </si>
  <si>
    <t>The Enterprise implements a formal approach to collect, verify, manage and use impact data, including:</t>
  </si>
  <si>
    <t>2.1.5.1</t>
  </si>
  <si>
    <t>managing data ownership on behalf of Stakeholders – including privacy, ethical and commercial issues around data gathering, use and disclosure</t>
  </si>
  <si>
    <t>2.1.5.2</t>
  </si>
  <si>
    <t>systematically capturing impact data from activities</t>
  </si>
  <si>
    <t>2.1.5.3</t>
  </si>
  <si>
    <t>taking a risk-based approach to if and when impact data needs to be verified or assured, and taking into account findings in decision-making</t>
  </si>
  <si>
    <t>2.1.5.4</t>
  </si>
  <si>
    <t>integrating impact data into management decisions</t>
  </si>
  <si>
    <t>2.1.6</t>
  </si>
  <si>
    <t>The Enterprise implements a formal approach to ensure its impact management practices continue to improve over time and remain fit for purpose including by</t>
  </si>
  <si>
    <t>2.1.6.1</t>
  </si>
  <si>
    <t>analyzing deviations from expected performance</t>
  </si>
  <si>
    <t>2.1.6.2</t>
  </si>
  <si>
    <t>incorporating lessons from its engagement with partners and Stakeholders and updated research and evidence</t>
  </si>
  <si>
    <t>2.1.6.3</t>
  </si>
  <si>
    <t>considering changes in the sustainable development context</t>
  </si>
  <si>
    <t>2.1.6.4</t>
  </si>
  <si>
    <t xml:space="preserve">assessing the effectiveness of its impact management practices in driving decision-making and impact performance. </t>
  </si>
  <si>
    <t>2.2</t>
  </si>
  <si>
    <t>The Enterprise assesses and compares the material positive and negative impacts associated with its products, services, and operations and makes choices between options to optimize its contribution to sustainable development and the SDGs in line with its impact goals.</t>
  </si>
  <si>
    <t>2.2.1</t>
  </si>
  <si>
    <t>The Enterprise implements a formal approach to identify all material (positive and negative) sustainable development issues in its direct operations and in its supply and value chains including:</t>
  </si>
  <si>
    <t>2.2.1.1.</t>
  </si>
  <si>
    <t>assessing outcomes consistently, using wellbeing as the common measure</t>
  </si>
  <si>
    <t>2.2.1.2</t>
  </si>
  <si>
    <t>determining suitable baselines, counterfactuals and thresholds</t>
  </si>
  <si>
    <t>2.2.1.3</t>
  </si>
  <si>
    <t>assessing the potential outcomes on Stakeholder groups, and segments within groups, separately (with a particular focus on the core SDG objective of ‘leaving no-one behind’)</t>
  </si>
  <si>
    <t>2.2.1.4</t>
  </si>
  <si>
    <t>taking into account uncertainty when it is unable to quantify outcomes, recognizing that measurement in direct operations, supply chains and value chains can be challenging, and developing strategies to reduce risk over time.</t>
  </si>
  <si>
    <t>2.2.2</t>
  </si>
  <si>
    <t xml:space="preserve">The Enterprise estimates the depth and scale of its expected contribution to the outcomes identified in 2.2.1, taking into account: (i) what would have happened anyway, (ii) what others contribute to the outcomes, and (iii) how long the impact is likely to last. </t>
  </si>
  <si>
    <t>2.2.3</t>
  </si>
  <si>
    <t>The Enterprise assesses the risk that actual impacts do not occur as and when expected, taking into account: (i) the likelihood and magnitude of the risks, (ii) the tolerance for unexpected outcomes, and (iii) any risk mitigation measures</t>
  </si>
  <si>
    <t>2.2.4</t>
  </si>
  <si>
    <t>Considers which metrics to use and how much data is sufficient to make a decision:</t>
  </si>
  <si>
    <t>2.2.4.1</t>
  </si>
  <si>
    <t>selecting and using decision-useful outcome metrics (i.e. rather than activities or output metrics) that: (i) wherever possible include context by taking into account what matters most to the Stakeholders experiencing the outcomes, (ii) value outcomes consistently using wellbeing as the common measure, and (iii) provide the required level of confidence that the targeted outcome is being achieved</t>
  </si>
  <si>
    <t>2.2.4.2</t>
  </si>
  <si>
    <t>using relevant standardized metrics and metrics sets where possible, but recognizing management accounting and internal metrics will likely be needed</t>
  </si>
  <si>
    <t>2.2.4.3</t>
  </si>
  <si>
    <t>assessing the risk (including to Stakeholders) of uncertainty when impact data is unavailable or insufficient, and possible risk mitigation measures, including the opportunity to fill data gaps (quality and completeness) and build the evidence base over time</t>
  </si>
  <si>
    <t>2.2.4.4</t>
  </si>
  <si>
    <t>where activity or output (rather than outcome) metrics are used as proxies for expected outcomes, having a robust process to assess the implications for decision-making, both on the number of potential decisions and the risk to those decisions, and to replace those metrics with outcome metrics as soon as practicable</t>
  </si>
  <si>
    <t>2.2.4.5</t>
  </si>
  <si>
    <t>considering the potential for unintended consequences and seeking to limit the potential for unintended negative and perverse outcomes in how it selects and uses metrics.</t>
  </si>
  <si>
    <t>2.2.5</t>
  </si>
  <si>
    <t>The Enterprise makes (relative and absolute) choices between its product, service and operational options in a transparent way to optimize its contribution to sustainable development and the SDGs, taking into account the risk that impacts may not occur as expected, and trade-offs between different outcomes or Stakeholder groups.</t>
  </si>
  <si>
    <t>2.2.6</t>
  </si>
  <si>
    <t>2.2.7</t>
  </si>
  <si>
    <t>The Enterprise systematically captures the results from its impact assessments (including documenting its calculation methodologies and assumptions applied) so it is connected to its decision-making and ongoing impact management activities.</t>
  </si>
  <si>
    <t>2.3</t>
  </si>
  <si>
    <t>The Enterprise systematically monitors and manages its ongoing impacts and acts to optimize its contribution to sustainable development and the SDGs (including managing unexpected outcomes).</t>
  </si>
  <si>
    <t>2.3.1   </t>
  </si>
  <si>
    <t xml:space="preserve">The Enterprise implements a formal approach to measure and monitor its actual impact performance against: (i) expected impact performance, (ii) baselines, counterfactuals and thresholds, and (iii) its impact goals and targets. </t>
  </si>
  <si>
    <t>2.3.2      </t>
  </si>
  <si>
    <t xml:space="preserve">The Enterprise fills material data gaps, including by: (i) replacing proxies with outcome
measures, where possible, and (ii) testing the validity of any assumptions made. </t>
  </si>
  <si>
    <t>2.3.3</t>
  </si>
  <si>
    <t>The Enterprise identifies and analyzes the reasons for deviations from expected impact performance and acts to optimize impact, including by:</t>
  </si>
  <si>
    <t>2.3.3.1</t>
  </si>
  <si>
    <t>developing mitigation plans including actions to ensure impact performance ahead of ceasing or exiting activities</t>
  </si>
  <si>
    <t>2.3.3.2</t>
  </si>
  <si>
    <t>managing unexpected negative impacts on Stakeholders arising from the emergence of additional impact risks or under-performance</t>
  </si>
  <si>
    <t>2.3.4</t>
  </si>
  <si>
    <t>The Enterprise includes the positive and negative impacts from exited activities/projects in its overall assessment of its impact performance.</t>
  </si>
  <si>
    <t>2.3.5</t>
  </si>
  <si>
    <t>The Enterprise systematically captures the results from its impact management activities to inform future decision-making.</t>
  </si>
  <si>
    <t>Has the organization decided that operating responsibly and sustainably, and contributing positively to the SDGs is central to business purpose? (1.1.1)</t>
  </si>
  <si>
    <t>(1.1.1)  How does the Enterprise link its approach to creating long-term value for the Enterprise with contributing positively to sustainable development and the SDGs?</t>
  </si>
  <si>
    <t xml:space="preserve">How does the Enteprise identify its material current and potential future impacts on different Stakeholders through the value chain? (1.1.6)
How is the Enterprise using information on the sustainability context including about global, national, and local SDG priorities and gaps and interdependency acorss the SDGs to identify and define its material current and potential future impacts? (1.1.4, 1.1.2)
How does the Enteprise identify and engage with Stakeholders to understand what matters to them? (1.1.5)
</t>
  </si>
  <si>
    <t>How has the Enterprise articulated its impact intentions and translated them into its organizational purpose and business strategy? (1.1.1)
How has the Enterprise embedded respect for human rights, planetary boundaries and other responsbile business practices into its purpose and strategy? (1.1.3)
How does the Enterprise decide whether adjustments are needed on its business models and partnerships? (1.1.7)
How is the Enterprise assessing the risk (including to Stakeholders) that impacts may not occur as expected? (1.1.8, 1.1.9)</t>
  </si>
  <si>
    <t>How does the Enterprise review and adjust its strategy and impact goals as the internal and external contexts change and as information on actual impact becomes evident? (1.1.11)</t>
  </si>
  <si>
    <t>(1.1.11) Has the Enterprise implemented a formal approach to ensure its purpose, strategy and impact goals remain fit for purpose as the internal and sustainable development contexts change?</t>
  </si>
  <si>
    <t>How does the Enterprise refine its impact management practices over time based on impact results, lessons learned and changes in the sustainable development context? (2.1.7, 2.2.7, 2.3.5)</t>
  </si>
  <si>
    <t>4.1.1</t>
  </si>
  <si>
    <t>4.1.2</t>
  </si>
  <si>
    <t>4.1.3</t>
  </si>
  <si>
    <t>4.1.4</t>
  </si>
  <si>
    <t>4.1.5</t>
  </si>
  <si>
    <t>4.1.6</t>
  </si>
  <si>
    <t>4.1.7</t>
  </si>
  <si>
    <t>4.1.8</t>
  </si>
  <si>
    <t>4.1.9</t>
  </si>
  <si>
    <t>4.1.10</t>
  </si>
  <si>
    <t>4.1.11</t>
  </si>
  <si>
    <t>4.1.12</t>
  </si>
  <si>
    <t>How is the governing body including sustainable development competencies and diversity in its composition, operating transparently and recognising the importance of acting on behalf of impacted Stakeholders? (4.2)
How is the governing body holding management accountable for its responsible business and impact managment practices (in line with the Enterprise's values, purpose, and policies) and performance? (4.2)</t>
  </si>
  <si>
    <t>4.2.1</t>
  </si>
  <si>
    <t>4.2.2</t>
  </si>
  <si>
    <t>4.2.3</t>
  </si>
  <si>
    <t>4.2.4</t>
  </si>
  <si>
    <t>STANDARD 4 -The Enterprise makes publicly available its policies concerning respect for human rights in line with the UNGPs and other responsible business practices and discloses how it implements and manages its performance and conformance.</t>
  </si>
  <si>
    <t>4.1</t>
  </si>
  <si>
    <t>The Enterprise’s governing body has active oversight of matters relating to:</t>
  </si>
  <si>
    <t>the Enterprise’s policies concerning respect for human rights in line with the UNGPs, planetary boundaries and other responsible business practices, including its effective grievance and reparation mechanisms with whistleblowing safeguards foraffected Stakeholders, and its performance and conformance against those policiesand associated practices</t>
  </si>
  <si>
    <t>Stakeholder complaints and remedial actions taken (ensuring no instances of adverse findings without having adequate remedies in place)</t>
  </si>
  <si>
    <t>the Enterprise’s process of Stakeholder identification and involvement in decision-making</t>
  </si>
  <si>
    <t>determination of material sustainable development issues and how these are integrated into the Enterprise’s purpose and strategy</t>
  </si>
  <si>
    <t xml:space="preserve"> the Enterprise’s purpose, culture, strategy and business model(s)</t>
  </si>
  <si>
    <t>the compatibility of the Enterprise’s impact goals, financial return targets, and its and Stakeholders’ impact risk appetite and tolerance</t>
  </si>
  <si>
    <t>adequacy of the Enterprise’s budget and resources to manage Stakeholder involvement effectively and to deliver its strategy and impact goals</t>
  </si>
  <si>
    <t>the Enterprise’s policies concerning impact management, and its performance and conformance against those policies and associated practices</t>
  </si>
  <si>
    <t>a separation between roles of drafting and approving impact goals, where those approving the goals recognize they are acting in both the interests of the Enterprise and Stakeholders likely to be impacted</t>
  </si>
  <si>
    <t>the Enterprise’s progress against its impact goals and relative to suitable outcome baselines, counterfactuals and thresholds</t>
  </si>
  <si>
    <t>third party assurance findings and remedial actions</t>
  </si>
  <si>
    <t>the Enterprise’s impact-related external disclosures.</t>
  </si>
  <si>
    <t>4.2</t>
  </si>
  <si>
    <t>The Enterprise’s governing body meets the national minimum corporate governance
standards, as appropriate, and:</t>
  </si>
  <si>
    <t>Has competencies concerning sustainable development issues and impact management</t>
  </si>
  <si>
    <t>prioritizes gender and other dimensions of diversity</t>
  </si>
  <si>
    <t>recognizes the implications of low accountability to those impacted and the need to act on their behalf in decisions</t>
  </si>
  <si>
    <t>holds the CEO/Managing Director accountable for the Enterprise contributing positively to sustainable development and the SDGs, including operating in accordance with its responsible business and impact management policies and practices.</t>
  </si>
  <si>
    <t>4.3</t>
  </si>
  <si>
    <t>The Enterprise’s parent and/or holding company – including its ultimate holding company – has policies, practices and performance relating to corporate governance, and respect for human rights in line with the UNGPs, planetary boundaries and other responsible business practices that are consistent with the requirements set out in these Standards.</t>
  </si>
  <si>
    <t>Standard recommended practice</t>
  </si>
  <si>
    <t>Advanced practice</t>
  </si>
  <si>
    <t>Not recommended</t>
  </si>
  <si>
    <t>Unsure of indicator</t>
  </si>
  <si>
    <t xml:space="preserve">List </t>
  </si>
  <si>
    <t xml:space="preserve">Fully embedded in practice </t>
  </si>
  <si>
    <t xml:space="preserve">Partialy embedded in practice </t>
  </si>
  <si>
    <t xml:space="preserve">Planned </t>
  </si>
  <si>
    <t xml:space="preserve">Not in scope </t>
  </si>
  <si>
    <t xml:space="preserve">Unsure of indicator </t>
  </si>
  <si>
    <t xml:space="preserve">Understand the sustainability context and map current and future potential material impacts </t>
  </si>
  <si>
    <t>Integrate sustainaiblity and the SDGs into purpose and strategy</t>
  </si>
  <si>
    <t xml:space="preserve">Set impact goals in line with now integrated purpose and strategy </t>
  </si>
  <si>
    <t xml:space="preserve">Adjust strategy and impact goals as needed to optimize impact </t>
  </si>
  <si>
    <t>Align culture, structure and skills with purpose and strategy</t>
  </si>
  <si>
    <t>Develop impact measurement and management (IMM) framework</t>
  </si>
  <si>
    <t>Integrate IMM framework into management systems and decision-making</t>
  </si>
  <si>
    <t>Embed continuous improvement</t>
  </si>
  <si>
    <t xml:space="preserve">Disclose how  sustainability and the SDGs are integrated into decision-making, and report on performance </t>
  </si>
  <si>
    <t xml:space="preserve">How has the Enterprise embedded respect for human rights, planetary boundaries and other responsible business practices in its policies and procedures? (2.1.1, 2.1.2)
How has the Enterprise involved Stakeholders in decision-making, engaged with government bodies, and collaborated with peers and potential partners on collective solutions? (2.1.3, 2.1.4)
How has the Enterprise developed capacity, integrated accountability, and aligned incentives in line with its purpose and strategy? (2.1.5)
</t>
  </si>
  <si>
    <t>Integrate sustainability, the SDGs, and managing for impact into governance framework</t>
  </si>
  <si>
    <t>Ensure governing body leads by example</t>
  </si>
  <si>
    <t>Strategy</t>
  </si>
  <si>
    <t>Management</t>
  </si>
  <si>
    <t>Transparency</t>
  </si>
  <si>
    <t>Governance</t>
  </si>
  <si>
    <t>Enterprise's 
Action</t>
  </si>
  <si>
    <t>SDG
Standard</t>
  </si>
  <si>
    <t>Suggested prioritization score</t>
  </si>
  <si>
    <t>If you have any questions, please contact us at SDG Impact</t>
  </si>
  <si>
    <t>How does the Enterprise disclose/report how sustainability and contributing positively to the SDGs is integrated into decision-making in line  with Stakeholder needs and relevant laws and regulations? (3.1, 3.3, 3.5)
How does the Enterprise communicate its impact performance consistently and in context? (3.2)
How does the Enterprise disclose its policies concerning human rights and other responsible business practices? (3.4)
Does the Enterprise have its impact/sustainability reports assured and if so, how does it implement recommendations? (3.6)</t>
  </si>
  <si>
    <t>How is the governing body overseeing the Enterprise's integration of sustainability and contributing positively to the SDGs into its purpose, strategy, risk management and decsion-making practices and its responsible business and impact management practices and performance? (4.1)
Does the Enterprise's parent and/or holding compnay have policies, practices and performance relating to governance and responsible business practices, consistent with the requirements set out in these Standards? (4.3)</t>
  </si>
  <si>
    <t>The excel contains 4 tabs.</t>
  </si>
  <si>
    <t>Fill Your Profile (Optional)</t>
  </si>
  <si>
    <t>Instructions</t>
  </si>
  <si>
    <t>Tab 1</t>
  </si>
  <si>
    <t>Tab 2</t>
  </si>
  <si>
    <t>Tab 3</t>
  </si>
  <si>
    <t>Tab 4</t>
  </si>
  <si>
    <r>
      <rPr>
        <b/>
        <u/>
        <sz val="16"/>
        <rFont val="Calibri"/>
        <family val="2"/>
        <scheme val="minor"/>
      </rPr>
      <t>Easiness Score</t>
    </r>
    <r>
      <rPr>
        <b/>
        <sz val="16"/>
        <rFont val="Calibri"/>
        <family val="2"/>
        <scheme val="minor"/>
      </rPr>
      <t xml:space="preserve">
1=Easy
2= Neutral
3= Difficult
0= I don't know</t>
    </r>
  </si>
  <si>
    <r>
      <rPr>
        <b/>
        <u/>
        <sz val="16"/>
        <rFont val="Calibri"/>
        <family val="2"/>
        <scheme val="minor"/>
      </rPr>
      <t>Added value</t>
    </r>
    <r>
      <rPr>
        <b/>
        <sz val="16"/>
        <rFont val="Calibri"/>
        <family val="2"/>
        <scheme val="minor"/>
      </rPr>
      <t xml:space="preserve">
How much value/ benefits would your organization obtain by implementing this?
</t>
    </r>
    <r>
      <rPr>
        <sz val="16"/>
        <rFont val="Calibri"/>
        <family val="2"/>
        <scheme val="minor"/>
      </rPr>
      <t>(see dropdown menu below)</t>
    </r>
  </si>
  <si>
    <r>
      <rPr>
        <b/>
        <u/>
        <sz val="16"/>
        <rFont val="Calibri"/>
        <family val="2"/>
        <scheme val="minor"/>
      </rPr>
      <t>Added Value</t>
    </r>
    <r>
      <rPr>
        <b/>
        <sz val="16"/>
        <rFont val="Calibri"/>
        <family val="2"/>
        <scheme val="minor"/>
      </rPr>
      <t xml:space="preserve"> </t>
    </r>
    <r>
      <rPr>
        <b/>
        <u/>
        <sz val="16"/>
        <rFont val="Calibri"/>
        <family val="2"/>
        <scheme val="minor"/>
      </rPr>
      <t>Score</t>
    </r>
    <r>
      <rPr>
        <b/>
        <sz val="16"/>
        <rFont val="Calibri"/>
        <family val="2"/>
        <scheme val="minor"/>
      </rPr>
      <t xml:space="preserve">
1= Low (a little)
2= Medium
3= High (a lot)
0= I don't know</t>
    </r>
  </si>
  <si>
    <t>ENTERPRISE ACTION</t>
  </si>
  <si>
    <r>
      <rPr>
        <b/>
        <u/>
        <sz val="16"/>
        <color theme="1"/>
        <rFont val="Calibri"/>
        <family val="2"/>
        <scheme val="minor"/>
      </rPr>
      <t>Suggested prioritization</t>
    </r>
    <r>
      <rPr>
        <b/>
        <sz val="16"/>
        <color theme="1"/>
        <rFont val="Calibri"/>
        <family val="2"/>
        <scheme val="minor"/>
      </rPr>
      <t xml:space="preserve">
</t>
    </r>
    <r>
      <rPr>
        <sz val="16"/>
        <color theme="1"/>
        <rFont val="Calibri"/>
        <family val="2"/>
        <scheme val="minor"/>
      </rPr>
      <t>Ranking automatic generated based on your answers</t>
    </r>
  </si>
  <si>
    <r>
      <t xml:space="preserve">Check your current status and outlook
</t>
    </r>
    <r>
      <rPr>
        <i/>
        <sz val="20"/>
        <color theme="0"/>
        <rFont val="Calibri"/>
        <family val="2"/>
        <scheme val="minor"/>
      </rPr>
      <t>(click +)</t>
    </r>
  </si>
  <si>
    <r>
      <t xml:space="preserve">Do your self-assessment and prioritization
</t>
    </r>
    <r>
      <rPr>
        <i/>
        <sz val="20"/>
        <color theme="0"/>
        <rFont val="Calibri"/>
        <family val="2"/>
        <scheme val="minor"/>
      </rPr>
      <t>(click +)</t>
    </r>
  </si>
  <si>
    <r>
      <t xml:space="preserve">If you want to prioritize and decide what to do next </t>
    </r>
    <r>
      <rPr>
        <sz val="12"/>
        <color theme="1"/>
        <rFont val="Calibri"/>
        <family val="2"/>
        <scheme val="minor"/>
      </rPr>
      <t>(this about identifying the path of less resistance and the highest value-added for your organization), answer:</t>
    </r>
  </si>
  <si>
    <t>(1.1.4) How does the Enterprise use available evidence and relevant social and scientific data from reputable agencies such as government, scientific, community and civil society organizations to better understand the sustainable development context(s) it is operating in?</t>
  </si>
  <si>
    <t>(1.1.5) Does the Enterprise have a formal engagement plan to effectively identify and engage Stakeholders (including prioritizing underrepresented Stakeholders and including governments to understand the national sustainable development (SDG) priorities and needs) on an ongoing basis to understand what outcomes matter to them?</t>
  </si>
  <si>
    <t>(1.1.2) How does the Enterprise consider the interdependency of sustainable development issues and the SDGs in its approach?</t>
  </si>
  <si>
    <t>(1.1.1) How has the Enterprise translated its impact intentions from Enterprise Action 1 into its organizational purpose and strategy?</t>
  </si>
  <si>
    <t>(1.1.3) How does the Enterprise include respect for human rights in line with the UNGPs, planetary boundaries in line with science-based targets, and other responsible business practices in line with UNGC's Ten Principles and UN Women's Empowerment Principles in its approach?</t>
  </si>
  <si>
    <t xml:space="preserve">(1.1.7) How does the Enterprise, through its business model(s), partnerships, and collaborations seek and optimize opportunities to contribute positively to sustainable development and the SDGs (at a minimum by reducing negative impacts)? </t>
  </si>
  <si>
    <t>(1.1.8) How does the Enterprise incorporate sustainable development risks and opportunities into its formal risk management approach, including Stakeholder perspectives and their tolerance for unexpected outcomes?</t>
  </si>
  <si>
    <t>(1.1.9) How does the Enterprise use sensitivity and scenario analysis to test the resilience of its strategy?</t>
  </si>
  <si>
    <t>(1.2.1)  How do the Enterprise's impact goals align with its purpose, strategy, Stakeholder expectations and the sustainable development context(s) in which it operates?</t>
  </si>
  <si>
    <t>(1.2.2) Are the Enterprise's impact goals ambitious - expressed in terms of the expected change in outcome levels relative to suitable baseline and threshold levels and do they take into account the rate of change required to move from current baseline performance to each impact goal in a timely way?</t>
  </si>
  <si>
    <t xml:space="preserve">(1.2.3) How do the Enterprise's impact goals relate to the material sustainable development issues identified in 1.1.6 alongside any need for collective action including cross-cutting goals relating to gender equality, climate action, and decent work? </t>
  </si>
  <si>
    <t>(1.2.4) Do each of the Enterprise's impact goals specify the relevant sustainable development outcome area (e.g. SDG target) and the type of impact (i.e. ABC impact classification) it intends to achieve?</t>
  </si>
  <si>
    <t>(1.2.5) How do the Enterprise’s impact goals address all material negative impacts in its direct operations, supply and value chains, and through its business relationships?</t>
  </si>
  <si>
    <t>(1.2.6) How do the Enterprise's impact goals consider the potential for unintented consequences and seek to limite the potential for negative and/or perverse outcomes?</t>
  </si>
  <si>
    <t>(1.1.10) How has the Enterprise determined the resources (including budget, capability, and leadership) it intends to allocate as part of its overall strategy to achieve its impact goals?</t>
  </si>
  <si>
    <t>(2.1.1)  How has the Enterprise embedded respect for human rights in line with the UNGPs, planetary boundaries in line with science-based targets, and other responsible business practices in line with the UNGC’s Ten Principles and UN Women’s Empowerment Principles in its policies and practices including:</t>
  </si>
  <si>
    <t>(2.1.1.1) Implementing effective grievance and reparation mechanisms and whistleblowing safeguards for potentially affected stakeholders,</t>
  </si>
  <si>
    <t>(2.1.1.2) Ensuring visibility of senior leadership commitment throughout the organization,</t>
  </si>
  <si>
    <t>(2.1.1.3) Avoiding or reducing negative impacts and promoting respect for human rights, planetary boundaries, and other responsible business practices in supply and value chains?</t>
  </si>
  <si>
    <t>(2.1.2) How does the Enterprise ensure it complies with relevant local and international laws and regulations, and how does it strive to comply with the highest possible level of industry best practice, particularly in cases where there is a lack of local regulation or the standard is comparatively low, and reconciling when local and international laws and regulations conflict?</t>
  </si>
  <si>
    <t xml:space="preserve">(2.1.4) How has the  Enterprise implemented a formal approach to integrate (i) engagement with government bodies to assess how it can best support the achievement of the SDGs in its country/(ies) of operation, and (ii) collaboration with peers, potential partners, and other experts (including the people experiencing the impacts) to arrive at collective solutions. </t>
  </si>
  <si>
    <t>(2.1.5) How does the Enterprise integrate accountability for responsible business practices and impact management into organizational culture, business operations, information systems, day-to-day roles, cross-functional teams, and decision-making processes, including by:</t>
  </si>
  <si>
    <t>(2.1.5.1) Implementing appropriate culture, communication systems and training to enable decision-making</t>
  </si>
  <si>
    <t>(2.1.5.2) Aligning its incentive mechanisms with its strategy and impact goals</t>
  </si>
  <si>
    <t>(2.1.5.3) Having sufficient impact management capability and diversity across gender, race, and other dimensions at the appropriate level of seniority and authority to influence decision-making</t>
  </si>
  <si>
    <t>(2.1.5.4) Holding people at all levels accountable for operating in accordance with its responsible business and impact management policies and practices</t>
  </si>
  <si>
    <t xml:space="preserve">(2.1.5.5) Monitoring its impact performance and conformance with responsible business and impact management policies and practices, to drive a culture of continuous improvement?  </t>
  </si>
  <si>
    <t>(2.1.6) How will the Enterprise implement a formal approach to identify relevant metrics, and collect, verify, manage, and use impact data, including:</t>
  </si>
  <si>
    <t>(2.1.6.1) Managing data ownership on behalf of Stakeholders – including privacy, ethical and commercial issues around data gathering, use and disclosure</t>
  </si>
  <si>
    <t>(2.1.6.2) Systematically capturing impact data from activities relevant to Stakeholders experiencing the outcome changes</t>
  </si>
  <si>
    <t>(2.1.6.3) Taking a risk-based approach (including to Stakeholders) to if and when impact data needs to be verified or assured, and taking into account findings in decision-making</t>
  </si>
  <si>
    <t>(2.1.6.4) Integrating impact data and impact considerations into management decisions?</t>
  </si>
  <si>
    <t>(2.3.2) How will the Enterprise fills data gaps, including by: (i) replacing proxies with outcome measures, where possible, and (ii) testing the validity of any assumptions made and updating them as needed (e.g., as the context changes)?</t>
  </si>
  <si>
    <t>(2.2.1) How will the Enterprise identify all material (positive and negative) outcomes in its direct operations and in its supply and value chains including:</t>
  </si>
  <si>
    <t>(2.2.1.1) Assessing outcomes consistently, using wellbeing as the common measure</t>
  </si>
  <si>
    <t>(2.2.1.2) Determining suitable baselines, counterfactuals, and thresholds in line with SDG targets</t>
  </si>
  <si>
    <t>(2.2.1.3) Assessing the potential outcomes on Stakeholder groups, and sub-groups, separately (with a particular focus on underrepresented Stakeholders and on the core SDG objective of “leaving no-one behind”)</t>
  </si>
  <si>
    <t>(2.2.1.4) Taking into account uncertainty when it is unable quantify outcomes, recognizing that measurement in direct operations, supply and value chains can be challenging, and developing strategies to reduce impact risk over time?</t>
  </si>
  <si>
    <t>Does the Enterprise have a robust IMM framework?
What methodology, process and system has the Enterprise developed to identify decision-useful metrics and collect, verify, manage, and use impact data appropriately? (2.1.6, 2.3.2)
What methodology, process and system has the Enterprise developed to assess, monitor, and manage impacts? (2.2.1, 2.2.2, 2.2.3, 2.3.1, 2.3.3, 2.3.4)
How does the Enterprise determine how much information is needed to make a decision? (2.2.4)
How does the Enterprise determine when independent impact evaluations will be required to manage impact risk? (2.2.6)
How does the Enterprise capture results and lessons learned so that impact information is connected to business decision-making and ongoing impact management activities and continuous improvement?  (2.2.7, 2.3.5)</t>
  </si>
  <si>
    <t>(2.2.2) How will the Enterprise estimate the depth, scale, and efficiency of its expected contribution to the outcomes identified in 2.2.1, taking into account: (i) what would have happened anyway, (ii) what others contribute to the outcomes, (iii) how long the impact is likely to last, and (iv) how efficiently the impact is achieved relative to the resource inputs required?</t>
  </si>
  <si>
    <t>(2.2.3) How will the Enterprise assess the risk that actual impacts do not occur as and when expected, taking into account: (i) the likelihood and magnitude of the risks, (ii) the tolerance for unexpected outcomes (including by those experiencing the impacts), and (iii) any risk mitigation measures?</t>
  </si>
  <si>
    <t>(2.3.1) How will the Enterprise implement a formal approach to measure and monitor its actual impact performance against (i) expected impact performance (its impact goals and targets), and (ii) suitable baselines, counterfactuals, and thresholds?</t>
  </si>
  <si>
    <t>(2.3.3) How will the Enterprise identify and analyse the reasons for unexpected impacts, and acts to optimise impact, including by:</t>
  </si>
  <si>
    <t>(2.3.3.1) Developing mitigation plans including actions to ensure impact performance ahead of ceasing or exiting activities</t>
  </si>
  <si>
    <t>(2.3.3.2) Managing unexpected negative impacts on Stakeholders arising from the emergence of additional impact risks or under-performance</t>
  </si>
  <si>
    <t>(2.3.3.3) Capitalising on unexpected positive impacts?</t>
  </si>
  <si>
    <t>(2.3.4) How will the Enterprise include the positive and negative impacts from exited activities/projects in its overall assessment of its impact performance and considers long term impact after exit?</t>
  </si>
  <si>
    <t>(2.2.4) How will the Enterprise consider which metrics to use and how much data is sufficient to make a decision, including:</t>
  </si>
  <si>
    <t>(2.2.4.1) Selecting and using decision-useful outcome metrics (i.e. rather than activity or output metrics) that: (i) wherever possible include context by taking into account what matters most to the Stakeholders experiencing the outcomes (including magnitude and duration of the impact), (ii) value outcomes consistently using wellbeing as the common measure, (iii) provide the required level of confidence that the targeted outcome is being achieved, and (iv) align with SDG indicators and the National Development Strategy/(ies) in the relevant country/(ies) of operation</t>
  </si>
  <si>
    <t>(2.2.4.2) Using relevant standardised metrics and metrics sets where possible, but recognising that management accounting and internal metrics will likely also be needed</t>
  </si>
  <si>
    <t>(2.2.4.3) Assessing the risk (including to Stakeholders) of uncertainty when impact data is unavailable or insufficient, and possible risk mitigation measures, including the opportunity to fill data gaps (quality and completeness) and build the evidence base over time.</t>
  </si>
  <si>
    <t>(2.2.4.4) Where activity or output (rather than outcome) metrics are used as proxies for expected outcomes, having a robust process to assess the implications for decision-making, both on the number of potential decisions and the risk to those decisions, and to replace those metrics with outcome metrics as soon as practicable.</t>
  </si>
  <si>
    <t>(2.2.4.5) Considering the potential for unintended consequences and seeking to limit the potential for unintended negative and perverse outcomes in how it collects data and selects and uses metrics?</t>
  </si>
  <si>
    <t>(2.2.6) How will the Enterprise take a risk-based approach (including to Stakeholders) to if and when comprehensive independent impact evaluations are required for certain activities?</t>
  </si>
  <si>
    <t>(2.2.7) How will the Enterprise systematically capture the results from its impact assessments (including documenting its calculation methodologies and assumptions applied) so it is connected to its decision-making and ongoing impact management activities?</t>
  </si>
  <si>
    <t>(2.3.5) How will the Enterprise systematically capture the results and lessons from its impact management activities to inform future decision-making?﻿</t>
  </si>
  <si>
    <t>1.2.1 - aligning impact goals, purpose, strategy, stakeholder expectations and sustainabilty context
1.2.2, 1.2.3, 1.2.4, 1.2.5 - ambitious goals, thresholds, ensuring impact goals are sufficiently targeted, setting impact goals to avoid or significantly reduce all material negative impacts, amplifying impact through setting market leadership and collective goals, cross cutting goals, and setting impact goals across the five dimensions of impact
1.1.10 - adequate resourcing</t>
  </si>
  <si>
    <t>1.1.11 - strategy always on and embedding continuous improvement</t>
  </si>
  <si>
    <t>2.1.6, 2.1.7, 2.2.1, 2.2.4, 2.2.7, 2.3.5 - impact data collection and use, management practice, measurement practice and minimum data requirements
2.1.6 - human-rights based approach to data collection, data ownership, disaggregated data, data quality, and risk-based approach to data verification
2.2.1 -  using wellbeing as an consistent measure to value impacts, making decisions in context, and leaving no-one behind
2.2.3 - risk management
2.2.4 - selecting metrics
2.2.6 - comprehensive independent impact evaluations
2.3.1, 2.3.2 - monitoring
2.3.2 - risk management - data gaps</t>
  </si>
  <si>
    <t>(2.1.6) How does the Enterprise implement a formal approach to identify relevant metrics, and collect, verify, manage, and use impact data, including:</t>
  </si>
  <si>
    <t>(2.2.1) How does the Enterprise identify all material (positive and negative) outcomes in its direct operations and in its supply and value chains including:</t>
  </si>
  <si>
    <t>(2.2.2) How does the Enterprise estimate the depth, scale, and efficiency of its expected contribution to the outcomes identified in 2.2.1, taking into account: (i) what would have happened anyway, (ii) what others contribute to the outcomes, (iii) how long the impact is likely to last, and (iv) how efficiently the impact is achieved relative to the resource inputs required?</t>
  </si>
  <si>
    <t>(2.2.3) How does the Enterprise assess the risk that actual impacts do not occur as and when expected, taking into account: (i) the likelihood and magnitude of the risks, (ii) the tolerance for unexpected outcomes (including by those experiencing the impacts), and (iii) any risk mitigation measures?</t>
  </si>
  <si>
    <t>(2.2.5) How does the Enterprise make (relative and absolute) choices between its product, service and operational options in a transparent way to optimise its contribution to sustainable development and the SDGs, taking into account the risk (including to Stakeholders) that impacts may not occur as expected, and trade-offs between different outcomes or Stakeholder groups or sub-groups?</t>
  </si>
  <si>
    <t>(2.3.1) How does the Enterprise implement a formal approach to measure and monitor its actual impact performance against (i) expected impact performance (its impact goals and targets), and (ii) suitable baselines, counterfactuals, and thresholds?</t>
  </si>
  <si>
    <t>(2.2.6) How does the Enterprise take a risk-based approach (including to Stakeholders) to if and when comprehensive independent impact evaluations are required for certain activities?</t>
  </si>
  <si>
    <t>(2.2.4) How does the Enterprise consider which metrics to use and how much data is sufficient to make a decision, including:</t>
  </si>
  <si>
    <t>(2.3.2) How does the Enterprise fills data gaps, including by: (i) replacing proxies with outcome measures, where possible, and (ii) testing the validity of any assumptions made and updating them as needed (e.g., as the context changes)?</t>
  </si>
  <si>
    <t>(2.3.4) How does the Enterprise include the positive and negative impacts from exited activities/projects in its overall assessment of its impact performance and considers long term impact after exit?</t>
  </si>
  <si>
    <t>(2.3.3) How does the Enterprise identify and analyse the reasons for unexpected impacts, and acts to optimise impact, including by:</t>
  </si>
  <si>
    <r>
      <t xml:space="preserve">2.1.6, 2.1.7, 2.2.1, 2.2.4, 2.2.7, 2.3.5 - impact data collection and use, management practice, measurement practice and minimum data requirements
2.1.6 - human-rights based approach to data collection, data ownership, disaggregated data, data quality, and risk-based approach to data verification
2.2.1 -  using wellbeing as an consistent measure to value impacts, making decisions in context, and leaving no-one behind
2.2.3 - risk management
2.2.4 - selecting metrics
2.2.6 - comprehensive independent impact evaluations
</t>
    </r>
    <r>
      <rPr>
        <b/>
        <i/>
        <sz val="12"/>
        <color theme="1"/>
        <rFont val="Calibri"/>
        <family val="2"/>
        <scheme val="minor"/>
      </rPr>
      <t xml:space="preserve">2.2.5 - choices, options and trade-offs
</t>
    </r>
    <r>
      <rPr>
        <sz val="12"/>
        <color theme="1"/>
        <rFont val="Calibri"/>
        <family val="2"/>
        <scheme val="minor"/>
      </rPr>
      <t xml:space="preserve">
2.3.1, 2.3.2 - monitoring
2.3.2 - risk management - data gaps</t>
    </r>
  </si>
  <si>
    <t>(2.1.7) How has the Enterprise implemented a formal approach to ensure its impact management practices continue to improve over time and remain fit for purpose including by:</t>
  </si>
  <si>
    <t>(2.1.7.1) Analysing deviations form expected performance</t>
  </si>
  <si>
    <t>(2.1.7.2) Incorporating lessons from its decision-making process and implementation, engagement with partners and Stakeholders, and updated research and evidence</t>
  </si>
  <si>
    <t>(2.1.7.3) Considering changes in the sustainable development context</t>
  </si>
  <si>
    <t>(2.1.7.4) Assessing the effectiveness of its impact management practices in driving decision-making and impact performance and taking corrective action as needed?</t>
  </si>
  <si>
    <t>(2.2.7) How does the Enterprise systematically capture the results from its impact assessments (inlcuding documenting its calculation methodologies and assumptions applied)( so it is connected to its decision-making and ongoing impact management activities?</t>
  </si>
  <si>
    <t>(2.3.5) How is the Enterprise systematically capturing the results and lessons from its impact management activities to inform future decision-making?</t>
  </si>
  <si>
    <t>(3.1) How does the Enterprise disclose how sustainability and contributing positively to the SDGs is integrated into decision-making and reports (at least annually) on its performance in line with the SDGD Recommendations?</t>
  </si>
  <si>
    <t>(3.3) How is the Enterprise implementing reporting mechanisms to meet the needs of Stakeholders affected by its activities and the civil society organizations that act on their behalf, including considering additional non-public, tailored reporting or changes to existing public reporting to make disclosures more relevant and accessible to a broader range of Stakeholders?</t>
  </si>
  <si>
    <t>(3.5) How is the Enterprise complying with relevant laws and regulations regarding social, environmental and governance disclosures?</t>
  </si>
  <si>
    <t>(3.2) How is the Enterprise communicating its impacts consistently by:</t>
  </si>
  <si>
    <t>(3.2.1) Using the SDGs (and related targets and indicators) and ABC Impact Classifications</t>
  </si>
  <si>
    <t>(3.2.2) Providing sufficient context by relating actual impact performance against impact goals and targets and against suitable baselines, counterfactuals, and thresholds</t>
  </si>
  <si>
    <t>(3.2.3) Disclosing any assumptions, limitations, gaps, risks, and trade-offs made between different sustainable development outcomes or Stakeholder groups or sub-groups?</t>
  </si>
  <si>
    <t>(3.4) How is the Enterprise making publicly available its policies concerning respect for human rights in line with the UNGPs, planetary boundaries in line with science-based targets and other responsible business practices in line with the UNGC’s Ten Principles and UN Women’s Empowerment Principles and discloses how it implements and manages its performance and conformance?</t>
  </si>
  <si>
    <t>(3.6) Does the Enterprise have its external sustainability and/or impact related reporting assured by an independent third party (or otherwise explains why it has selected not to) and if so, how does it follow up findings with suitable rectification measures in a timely way?</t>
  </si>
  <si>
    <t>3.1 - external reporting
3.2 - applying the ABC impact classifications to individual impacts not aggregated impacts
3.3 - reporting reflects stakeholder needs
3.4 - public policies and disclosure
3.6 - external assurance</t>
  </si>
  <si>
    <t>(4.1) How is the Enterprise’s governing body implementing active oversight of matters relating to:</t>
  </si>
  <si>
    <t>(4.1.1) The Enterprise’s policies concerning respect for human rights in line with the UNGPs, planetary boundaries in line with science-based targets and other responsible business practices in line with UNGC’s Ten Principles and UN Women’s Empowerment Principles, including its effective grievance and reparation mechanisms with whistleblowing safeguards for affected Stakeholders, and its performance and conformance against those policies and associated practices.</t>
  </si>
  <si>
    <t>(4.1.2) Stakeholder complaints and remedial actions taken (ensuring no instances of adverse findings without having adequate remedies in place)</t>
  </si>
  <si>
    <t>(4.1.3) The Enterprise’s process for Stakeholder identification and involvement in decision-making</t>
  </si>
  <si>
    <t>(4.1.4) Determination of material sustainable development issues and how these are integrated into the Enterprise’s purpose and strategy</t>
  </si>
  <si>
    <t>(4.1.5) The Enterprise’s purpose, culture, strategy and business model(s) and corresponding alignment with these Standards</t>
  </si>
  <si>
    <t>(4.1.6) The compatibility of the Enterprise’s impact goals, financial return targets, and its Stakeholders’ impact risk appetite and tolerance for unexpected outcomes</t>
  </si>
  <si>
    <t>(4.1.7) Adequacy of the Enterprise’s budget and resources to manage Stakeholder involvement effectively and to deliver its strategy and impact goals</t>
  </si>
  <si>
    <t>(4.1.8) The Enterprise’s policies concerning impact management, and its performance and conformance against those policies and associated practices</t>
  </si>
  <si>
    <t>(4.1.9) A separation between roles of drafting and approving impact goals, where those approving the goals recognise they are acting in both the interests of the Enterprise and Stakeholders likely to be impacted</t>
  </si>
  <si>
    <t>(4.1.10) The Enterprise’s impact performance and progress against its impact goals relative to suitable outcome baselines, counterfactuals, and thresholds</t>
  </si>
  <si>
    <t>(4.1.11) Third party evaluations (performance assessments), assurance findings and remedial actions</t>
  </si>
  <si>
    <t>(4.1.12) The Enterprise’s impact-related external disclosures and reporting?</t>
  </si>
  <si>
    <t>(4.3) Does the Enterprise’s parent and/or holding company – including its ultimate holding company – have policies, practices and performance relating to corporate governance, and respect for human rights in line with the UNGPs, planetary boundaries in line with science-based targets and other responsible business practices in line with UNGC’s Ten Principles and UN Women’s Empowerment Principles that are consistent with the requirements set out in these Standards?</t>
  </si>
  <si>
    <t>(4.2) The Enterprise’s governing body meets the national minimum corporate governance standards, as appropriate, and:</t>
  </si>
  <si>
    <t xml:space="preserve">(4.2.1) Has competencies concerning sustainable development issues and impact management </t>
  </si>
  <si>
    <t>(4.2.2) operates transparently</t>
  </si>
  <si>
    <t>(4.2.3) prioritises gender and other dimensions of diversity, including form underrepresented Stakeholders</t>
  </si>
  <si>
    <t>(4.2.4) recognises the implications of low accountability to those impacted and the need to act on their behalf in decisions</t>
  </si>
  <si>
    <t xml:space="preserve">(4.2.5) holds the CEO/Managing Director accountable for the Enterprise operating sustainably and contributing positively to sustainable development and the SDGs, including operating in accordance with its responsible business and impact management policies and practices. </t>
  </si>
  <si>
    <t>4.2 - board competencies</t>
  </si>
  <si>
    <t>(2.1.3) How has the Enterprise implemented a formal approach to involve Stakeholders on issues that impact them, including by (i) supporting Stakeholder involvement with adequate budget and resources (including training and local leadership), (ii) identifying opportunities for participation in decisions that might affect them, and (iii) transparently keeping Stakeholders informed of actions, progress, and lessons?</t>
  </si>
  <si>
    <t xml:space="preserve">1.1.6 - determining materiality
1.1.4 - understanding the sustainable development context
1.1.2 - interdependency
1.1.5 - stakeholder identification and stakeholder engagement/involvement plan for those experiencing impacts
</t>
  </si>
  <si>
    <r>
      <rPr>
        <b/>
        <u/>
        <sz val="16"/>
        <rFont val="Calibri"/>
        <family val="2"/>
        <scheme val="minor"/>
      </rPr>
      <t>Easiness</t>
    </r>
    <r>
      <rPr>
        <b/>
        <sz val="16"/>
        <rFont val="Calibri"/>
        <family val="2"/>
        <scheme val="minor"/>
      </rPr>
      <t xml:space="preserve">
If the answer is other than "Yes" </t>
    </r>
    <r>
      <rPr>
        <sz val="16"/>
        <rFont val="Calibri"/>
        <family val="2"/>
        <scheme val="minor"/>
      </rPr>
      <t>(column L)</t>
    </r>
    <r>
      <rPr>
        <b/>
        <sz val="16"/>
        <rFont val="Calibri"/>
        <family val="2"/>
        <scheme val="minor"/>
      </rPr>
      <t xml:space="preserve">, how easy it is to implement based on improvements identified in Column J? 
</t>
    </r>
    <r>
      <rPr>
        <sz val="16"/>
        <rFont val="Calibri"/>
        <family val="2"/>
        <scheme val="minor"/>
      </rPr>
      <t>(see dropdown menu below)</t>
    </r>
  </si>
  <si>
    <t>Getting ready for assurance</t>
  </si>
  <si>
    <r>
      <rPr>
        <b/>
        <u/>
        <sz val="16"/>
        <rFont val="Calibri"/>
        <family val="2"/>
        <scheme val="minor"/>
      </rPr>
      <t>Self-Assessment</t>
    </r>
    <r>
      <rPr>
        <b/>
        <sz val="16"/>
        <rFont val="Calibri"/>
        <family val="2"/>
        <scheme val="minor"/>
      </rPr>
      <t xml:space="preserve"> 
Overall, how would you rate your current practice for this Enterprise Action relative to the SDG Impact Standards?
</t>
    </r>
    <r>
      <rPr>
        <sz val="16"/>
        <rFont val="Calibri"/>
        <family val="2"/>
        <scheme val="minor"/>
      </rPr>
      <t>based on your self-assessment in Columns H and I
 (see dropdown menu below)</t>
    </r>
  </si>
  <si>
    <t>Potential sources of evidence</t>
  </si>
  <si>
    <t>What evidence assurers will be looking for</t>
  </si>
  <si>
    <t>Gaps in evidence requirements that need to be filled to satisfy minimum requirements for the SDG Impact Seal</t>
  </si>
  <si>
    <t>Minimum evidence requirements to satisfy requirements for SDG Impact Seal</t>
  </si>
  <si>
    <r>
      <t xml:space="preserve">Others (resources, challenges and notes/ comments)
</t>
    </r>
    <r>
      <rPr>
        <i/>
        <sz val="20"/>
        <color theme="0"/>
        <rFont val="Calibri"/>
        <family val="2"/>
        <scheme val="minor"/>
      </rPr>
      <t>(click +)</t>
    </r>
  </si>
  <si>
    <r>
      <rPr>
        <b/>
        <u/>
        <sz val="16"/>
        <rFont val="Calibri"/>
        <family val="2"/>
        <scheme val="minor"/>
      </rPr>
      <t>What is your current approach for this Enterprise Action?</t>
    </r>
    <r>
      <rPr>
        <b/>
        <sz val="16"/>
        <rFont val="Calibri"/>
        <family val="2"/>
        <scheme val="minor"/>
      </rPr>
      <t xml:space="preserve"> 
</t>
    </r>
    <r>
      <rPr>
        <sz val="16"/>
        <rFont val="Calibri"/>
        <family val="2"/>
        <scheme val="minor"/>
      </rPr>
      <t>Please respond to the question(s) in Column C, informed by practice indicator detail in Column D and related guidance notes and definitions (Columns E and F respectively) 
(Describe current approach, don't just answer yes, no or in progress)</t>
    </r>
  </si>
  <si>
    <r>
      <rPr>
        <b/>
        <u/>
        <sz val="16"/>
        <rFont val="Calibri"/>
        <family val="2"/>
        <scheme val="minor"/>
      </rPr>
      <t>What is missing?</t>
    </r>
    <r>
      <rPr>
        <b/>
        <sz val="16"/>
        <rFont val="Calibri"/>
        <family val="2"/>
        <scheme val="minor"/>
      </rPr>
      <t xml:space="preserve">
</t>
    </r>
    <r>
      <rPr>
        <sz val="16"/>
        <rFont val="Calibri"/>
        <family val="2"/>
        <scheme val="minor"/>
      </rPr>
      <t>Gap Analysis between current approach and SDG Impact Standards 
(Describe gaps between current approach and SDG Impact Standards)</t>
    </r>
  </si>
  <si>
    <r>
      <rPr>
        <b/>
        <u/>
        <sz val="16"/>
        <rFont val="Calibri"/>
        <family val="2"/>
        <scheme val="minor"/>
      </rPr>
      <t>What can you do to close the gap?</t>
    </r>
    <r>
      <rPr>
        <b/>
        <sz val="16"/>
        <rFont val="Calibri"/>
        <family val="2"/>
        <scheme val="minor"/>
      </rPr>
      <t xml:space="preserve">
</t>
    </r>
    <r>
      <rPr>
        <sz val="16"/>
        <rFont val="Calibri"/>
        <family val="2"/>
        <scheme val="minor"/>
      </rPr>
      <t>Possible actions to close the gap
(Describe the actions you think will close the gap between your current approach and the SDG Impact Standards)</t>
    </r>
  </si>
  <si>
    <t>Notes/comments</t>
  </si>
  <si>
    <r>
      <rPr>
        <b/>
        <u/>
        <sz val="16"/>
        <rFont val="Calibri"/>
        <family val="2"/>
        <scheme val="minor"/>
      </rPr>
      <t>Notes/comments</t>
    </r>
    <r>
      <rPr>
        <b/>
        <sz val="16"/>
        <rFont val="Calibri"/>
        <family val="2"/>
        <scheme val="minor"/>
      </rPr>
      <t xml:space="preserve">
Make notes or comments here</t>
    </r>
  </si>
  <si>
    <r>
      <rPr>
        <b/>
        <u/>
        <sz val="16"/>
        <rFont val="Calibri"/>
        <family val="2"/>
        <scheme val="minor"/>
      </rPr>
      <t>Challenges</t>
    </r>
    <r>
      <rPr>
        <b/>
        <sz val="16"/>
        <rFont val="Calibri"/>
        <family val="2"/>
        <scheme val="minor"/>
      </rPr>
      <t xml:space="preserve">
What are the biggest challenges in implementing this business action?</t>
    </r>
  </si>
  <si>
    <r>
      <rPr>
        <b/>
        <u/>
        <sz val="16"/>
        <rFont val="Calibri"/>
        <family val="2"/>
        <scheme val="minor"/>
      </rPr>
      <t>Resources/tools</t>
    </r>
    <r>
      <rPr>
        <b/>
        <sz val="16"/>
        <rFont val="Calibri"/>
        <family val="2"/>
        <scheme val="minor"/>
      </rPr>
      <t xml:space="preserve">
What tools, methodologies, standards or other resources (if any) are you using to implement this Enterprise Action?
</t>
    </r>
  </si>
  <si>
    <r>
      <rPr>
        <b/>
        <u/>
        <sz val="20"/>
        <color theme="1"/>
        <rFont val="Calibri"/>
        <family val="2"/>
        <scheme val="minor"/>
      </rPr>
      <t>QUESTION(S) RELATED TO THIS ENTERPRISE ACTION</t>
    </r>
    <r>
      <rPr>
        <sz val="18"/>
        <color theme="1"/>
        <rFont val="Calibri"/>
        <family val="2"/>
        <scheme val="minor"/>
      </rPr>
      <t xml:space="preserve">
To assess progress against the 12 Enterprise Actions, p</t>
    </r>
    <r>
      <rPr>
        <sz val="16"/>
        <color theme="1"/>
        <rFont val="Calibri"/>
        <family val="2"/>
        <scheme val="minor"/>
      </rPr>
      <t>lease check these questions and complete cells in green to the right
(From the mapping of the practice indicators to the 12 Enterprise Actions)</t>
    </r>
  </si>
  <si>
    <r>
      <rPr>
        <b/>
        <u/>
        <sz val="20"/>
        <color theme="1"/>
        <rFont val="Calibri"/>
        <family val="2"/>
        <scheme val="minor"/>
      </rPr>
      <t>SDG IMPACT STANDARDS PRACTICE INDICATORS RELATED TO THIS ENTERPRISE ACTION</t>
    </r>
    <r>
      <rPr>
        <sz val="18"/>
        <color theme="1"/>
        <rFont val="Calibri"/>
        <family val="2"/>
        <scheme val="minor"/>
      </rPr>
      <t xml:space="preserve">
When answering the questions in Column C, refer to the specific practice indicators from the SDG Impact Standards for Enterprises as listed in this Column D and to any guidance notes and definitions as noted in Columns E and F respectively to ensure questions are being answered fully</t>
    </r>
  </si>
  <si>
    <r>
      <rPr>
        <b/>
        <u/>
        <sz val="20"/>
        <color theme="1"/>
        <rFont val="Calibri"/>
        <family val="2"/>
        <scheme val="minor"/>
      </rPr>
      <t>GUIDANCE NOTES RELATED TO THIS ENTERPRISE ACTION</t>
    </r>
    <r>
      <rPr>
        <u/>
        <sz val="20"/>
        <color theme="1"/>
        <rFont val="Calibri"/>
        <family val="2"/>
        <scheme val="minor"/>
      </rPr>
      <t xml:space="preserve">
(Refer to Standards Guidance for the SDG Impact Standards for Enterprises)</t>
    </r>
  </si>
  <si>
    <r>
      <rPr>
        <b/>
        <u/>
        <sz val="20"/>
        <color theme="1"/>
        <rFont val="Calibri"/>
        <family val="2"/>
        <scheme val="minor"/>
      </rPr>
      <t>DEFINED TERMS RELATED TO THIS ENTERPRISE ACTION</t>
    </r>
    <r>
      <rPr>
        <u/>
        <sz val="20"/>
        <color theme="1"/>
        <rFont val="Calibri"/>
        <family val="2"/>
        <scheme val="minor"/>
      </rPr>
      <t xml:space="preserve">
(Refer to the SDG Impact Standards Glossary)</t>
    </r>
  </si>
  <si>
    <t xml:space="preserve">           STRATEGY
           The Enterprise embeds contributing positively to sustainable development and the SDGs into its purpose and strategy, and sets ambitious impact goals</t>
  </si>
  <si>
    <t>NOTE: ASSURANCE CONDUCTED AT THE PRACTICE INDICATOR LEVEL</t>
  </si>
  <si>
    <t>NOTE: INTRODUCTORY SELF ASSESSSMENT CONDUCTED AT THE ENTERPRISE ACTION LEVEL (You can unmerge the cells if you want to conduct your self assessment at the more detailed practice indicator level)</t>
  </si>
  <si>
    <t>1.1.1</t>
  </si>
  <si>
    <t>1.1.6</t>
  </si>
  <si>
    <t>1.1.4</t>
  </si>
  <si>
    <t>1.1.2</t>
  </si>
  <si>
    <t>1.1.5</t>
  </si>
  <si>
    <t>1.1.3</t>
  </si>
  <si>
    <t>1.1.7</t>
  </si>
  <si>
    <t>1.1.8</t>
  </si>
  <si>
    <t>1.1.9</t>
  </si>
  <si>
    <t>1.2.1</t>
  </si>
  <si>
    <t>1.2.2</t>
  </si>
  <si>
    <t>1.2.3</t>
  </si>
  <si>
    <t>1.2.4</t>
  </si>
  <si>
    <t>1.2.5</t>
  </si>
  <si>
    <t>1.2.6</t>
  </si>
  <si>
    <t>1.1.10</t>
  </si>
  <si>
    <t>1.1.11</t>
  </si>
  <si>
    <t>2.1.1</t>
  </si>
  <si>
    <t>2.1.1.1</t>
  </si>
  <si>
    <t>2.1.1.2</t>
  </si>
  <si>
    <t>2.1.1.3</t>
  </si>
  <si>
    <t>2.1.5.5</t>
  </si>
  <si>
    <t>2.3.2</t>
  </si>
  <si>
    <t>2.2.1.1</t>
  </si>
  <si>
    <t>2.3.1</t>
  </si>
  <si>
    <t>2.3.3.3</t>
  </si>
  <si>
    <t>2.1.7</t>
  </si>
  <si>
    <t>2.1.7.1</t>
  </si>
  <si>
    <t>2.1.7.2</t>
  </si>
  <si>
    <t>2.1.7.3</t>
  </si>
  <si>
    <t>2.1.7.4</t>
  </si>
  <si>
    <t>3.2.1</t>
  </si>
  <si>
    <t>3.2.2</t>
  </si>
  <si>
    <t>3.2.3</t>
  </si>
  <si>
    <t>4.2.5</t>
  </si>
  <si>
    <t>Date Management Improvement Plan Action Initiated</t>
  </si>
  <si>
    <t>Date Management Improvement Plan Action completed</t>
  </si>
  <si>
    <t xml:space="preserve">Management Improvement Plan Action Number: </t>
  </si>
  <si>
    <t>Management Improvement Plan Action: Description</t>
  </si>
  <si>
    <t>Progress made against Management Improvement Plan Action</t>
  </si>
  <si>
    <r>
      <t xml:space="preserve">Description of how this Practice Indicator is met and links to your evidence
</t>
    </r>
    <r>
      <rPr>
        <u/>
        <sz val="16"/>
        <color theme="1"/>
        <rFont val="Calibri"/>
        <family val="2"/>
        <scheme val="minor"/>
      </rPr>
      <t>Please describe and provide supporting documentation/ evidence (eg. Name of documents, link to google doc or website, etc.)</t>
    </r>
    <r>
      <rPr>
        <b/>
        <u/>
        <sz val="16"/>
        <color theme="1"/>
        <rFont val="Calibri"/>
        <family val="2"/>
        <scheme val="minor"/>
      </rPr>
      <t xml:space="preserve">
</t>
    </r>
  </si>
  <si>
    <t>Date Management Improvement Plan Action Reviewed and Closed by Assurer</t>
  </si>
  <si>
    <r>
      <t xml:space="preserve">Status of Management Improvement Plan Action
 </t>
    </r>
    <r>
      <rPr>
        <u/>
        <sz val="16"/>
        <color theme="1"/>
        <rFont val="Calibri"/>
        <family val="2"/>
        <scheme val="minor"/>
      </rPr>
      <t>(Completed, In progress, Not yet started)</t>
    </r>
  </si>
  <si>
    <t>(1.1.6) Does the Enterprise implement a formal approach to determine the materiality of sustainable development issues based on what outcomes matter for sustainable development and to Stakeholders, and then make decisions based on where the Enterprise can make (or is making) the most significant (positive and negative) impacts?</t>
  </si>
  <si>
    <t xml:space="preserve">*Enterprise
*Externalities
*Impact
*Material impacts/materiality
*SDGs (Sustainable Development Goals)
*Stakeholder involvement
*Stakeholders
*Sustainable development
</t>
  </si>
  <si>
    <t>*Feedback loops
*Impact goals
*Impact management</t>
  </si>
  <si>
    <t xml:space="preserve">*Accountability
*Enterprise
*Externalities
*Feedback loops
*Human rights and link to these Standards
*ILO Declaration on Fundamental Principles and Rights at Work
*Impact integrity
*Impact management
*Impact risk
*Impact washing (also greenwashing, rainbow washing)
*International Bill of Rights
*Perverse incentives
*Planetary boundaries
*Stakeholder involvement
*Stakeholders
*Sustainable development
*Trade-offs
*UNGC Ten Principles
*UNGPs (United Nations Guiding Principles on Business and Human Rights)
*Unintended consequences
*UN Women's Empowerment Principles
*Wellbeing
</t>
  </si>
  <si>
    <t xml:space="preserve">*ABC impact classifications
*Accountability
*Contributing positively to sustainable development and achieving the SDGs
*Enterprise
*Five dimensions of impact
*GRI's Reporting Principles
*Impact
*Impact integrity
*Impact washing (also greenwashing, rainbow washing)
*Material impacts/materiality
*SDGD (Sustainable Development Goal Disclosure) Recommendations
*SDG indicators
*SDG targets
SDGs (Sustainable Development Goals)
SFDR (the Sustainable Finance Disclsoure Regulation)
*Stakeholder involvment
*Stakeholders 
*Sustainable development
*Threshold
*Trade-offs
*Valuation
*Value creation
Wellbeing
</t>
  </si>
  <si>
    <t xml:space="preserve">
*ABC impact classifications
*Accountability
*Contributing positively to sustainable development and achieving the SDGs
*Dependencies
*Enterprise
*ESG (environmental, social and governanc integration)
*Externalities
*Feedback loops
*Five dimensions of impact
*Global commons/tragedy of the commons
*Governing body
*Human rights and their link to these Standards
*ILO Declaration on Fundamental Principles and Rights at Work
*Impact
*Impact assessment
*Impact evaluation
*Impact goals
*Impact integrity
*Impact management
*Impact risk
*Impact targets
*Impact thesis (or theory of change)
*Impact washing (also greenwashing, rainbow washing)
*Integrative (or integrated thinking)
*International Bill of Rights
*Material impacts/materiality
*Net positive impact
*Perverse incentives
*Protection measures
*Risk appetite
*Risk-based
*Risk tolerance
*SDG indicators
*SDG Targets
*SDGs (Sustainable Devleopment Goals)
*Sensitivity and scenario analysis
*Stakeholder involvment
*Stakeholders
*Sustainable development
*Systems change
*Systems thinking
*Threshold
*Trade-offs
UNGC Ten Principles
*UNGPs (United Nations Guiding Principles of Business and Human Rights)
*UN Women's Empowerment Principles
*Valuation
*Value creation
*Wellbeing
</t>
  </si>
  <si>
    <t>*Contributing positiviely to sustainable development and achieving the SDGs
*Dependencies
*Enterprise
*Impact
*Impact integrity
*Impact thesis (or theory of change)
*Impact washing (also greenwashing, rainbow washing)
*Integrative (or integrated) thinking
*Net positive impact
*SDGs (Sustainable Development Goals)
*Sustainable development
*Systems change
*Systems thinking
*Value creation
*Wellbeing</t>
  </si>
  <si>
    <t>*Business model
*Contributing positiviely to sustainable development and achieving the SDGs
*Dependencies
*Enterprise
*Human rights and the link to these Standards
*ILO Declaration on Fundamental Principles and Rights at Work
*Impact
*Impact integrity
*Impact thesis (or theory of change)
*Impact washing (also greenwashing, rainbow washing)
*Integrative (or integrated) thinking
*International Bill of Rights
*Net positive impact
*Planetary boundaries
*Protection measures
*Risk appetite
*Risk tolerance
*SDGs (Sustainable Development Goals)
*Sensitivity and scenario analysis
*Stakeholder involvement
*Stakeholders
*Sustainable development
*Systems change
*Systems thinking
*UNGC Ten Principles
UNGPs (Unitied Nations Guiding Principles for Business and Human Rights)
*UN Women's Empowerment Principles
*Value creation
*Wellbeing</t>
  </si>
  <si>
    <t xml:space="preserve">*ABC Impact Classifications
*Baseline
*Counterfactual
*Cross-cutting goals
*Enterprise
*Five dimensions of impact
*Impact
*Impact integrity
*Impact goals
*Impact risk
*Impact targets
*Impact thesis (or theory of change)
*Impact washing (also greenwashing, rainbow washing)
*Material impacts/materiality
*Outcome
*Net positive impact
*Perverse incentives
*Risk appetite
*Risk-based
*Risk tolerance
*SDG Targets
*SDGs (Sustainable Development Goals)
*Sensitivity and scenario analysis
*Stakeholder involvement
*Stakeholders
*Sustainable development
*Threshold
*Trade-offs
*Unintended consequences
</t>
  </si>
  <si>
    <t>*ABC Impact Classifications
*Activities
*Baseline
*Business model
*Contributing positively to sustainable development and achieving the SDGs
*Counterfactual
*Cross-cutting goals
*Data taxonomy
*Dependencies
*Enterprise
*Feedback loops
*Five dimensions of impact
*Impact
*Impact assessment
*Impact data categories
*Impact evaluation
*Impact integrity
*Impact management
*Impact risk
*Impact targets
*Impact washing (also greenwashing, rainbow washing)
*Material impacts/materiality
*Metric set
*Outcome
*Output
*Net positive impact
*Perverse incentives
*Planetary boundaries
*Protective measures
*Proxy
*Risk appetite
*Risk-based
*Risk tolerance
*SDG indicators
*SDG targets
*SDGs (Sustainable Development Goals)
*Sensitivity and scenario analysis
*Stakeholder involvement
*Stakeholders
*Subjectivity
*Sustainable development
*SVI's ten impact questions
*Systems change
*Systems thinking
*Threshold
*Trade-offs
*Unintended consequences
*Valuation
*Value creation
*Wellbeing</t>
  </si>
  <si>
    <t>*Accountability
*Enterprise
*Feedback loops
*Impact integrity
*Impact management
*Impact washing  (also greenwashing, rainbow washing)
*Sustainable development
*Stakeholder involvement
*Stakeholders</t>
  </si>
  <si>
    <t>Commit to operating sustainably and making a positive contribution to the SDGs</t>
  </si>
  <si>
    <t>GOVERNANCE
The Enterprise's commitment to contributing positively to sustainable development and the SDGs is reinforced through its governance practices</t>
  </si>
  <si>
    <t xml:space="preserve">MANAGEMENT APPROACH
The Enterprise integrates impact management into its management approach to optimise its contribution to sustainable development and the SDGs </t>
  </si>
  <si>
    <t>TRANSPARENCY
The Enterprise discloses how it integrates contributing positively to sustainable development and the SDGs into its purpose, strategy, management approach, governance and decision-making, and reports (at least annually) on its performance</t>
  </si>
  <si>
    <t>Has the Enterprise defined impact goals based on the the identified material impacts and set measurable ambitious targets for all its impact goals? (1.2.1, 1.2.2, 1.2.3, 1.2.4, 1.2.5, 1.2.6) 
Are these impact goals and targets included in the business plan? Have adequate budget and resources been allocated to the delivery of the impact goals? (1.1.10)</t>
  </si>
  <si>
    <t>Applying the IMM framework developed in Action 7, how does the Enterprise use its impact data for decision-making?
How does the Enterprise assess and compare material impacts based on methodology established in Enterprise Action 7? (2.1.6, 2.2.1, 2.2.2, 2.2.3, 2.2.4, 2.2.6)
How does the Enterprise generate options and make choices between options to optimise impact and positive contribution to the SDGs, taking into account risks and trade-offs? (2.2.5)
How does the Enterprise monitor actual impact performance against expected impact and as against baselines, counterfactuals, and thresholds and act to optimise impact and contriubiton to the SDGs? (2.3.1, 2.3.2, 2.3.4)
How does the Enterprise analyse deviations from expected outcomes and respond accordingly? (2.3.3)</t>
  </si>
  <si>
    <t>Overview of the standards: this is a quick recap of the standards.</t>
  </si>
  <si>
    <r>
      <t xml:space="preserve">If you want to </t>
    </r>
    <r>
      <rPr>
        <b/>
        <sz val="12"/>
        <color theme="1"/>
        <rFont val="Calibri"/>
        <family val="2"/>
        <scheme val="minor"/>
      </rPr>
      <t>check your current status,</t>
    </r>
    <r>
      <rPr>
        <sz val="12"/>
        <color theme="1"/>
        <rFont val="Calibri"/>
        <family val="2"/>
        <scheme val="minor"/>
      </rPr>
      <t xml:space="preserve"> perform a gap analysis and record what can be done to improve practices, fill columns H, I, J.</t>
    </r>
  </si>
  <si>
    <t>Are we implementing the action in line with the standards? Choose an option on the drop-down menu from column L.</t>
  </si>
  <si>
    <t>If the answer is "no or in progress", how easy/feasible will it be to do it ? Choose an option on the drop-down menu from column M.</t>
  </si>
  <si>
    <t>What would be the added value of doing it? Choose an option on the drop-down menu from column O.</t>
  </si>
  <si>
    <t>Then, a suggested prioritization will appear in Column Q based on your answers.</t>
  </si>
  <si>
    <t>To self-assess your practice and prepare for, and manage assurance</t>
  </si>
  <si>
    <t>You could also add notes if useful, in columns S, T, and U</t>
  </si>
  <si>
    <t xml:space="preserve">Columns X, Y, and Z will be populated when the assurance framework is launched.  This will provide you with clear guidance on potential sources of evidence, what assurers will likley be looking for, and the minimum evidence requirements - most of which will need to be met, or require that there is an improvement plan in place to meet within a reasonable period of time to be eligible to apply to use the SDG Impact Seal.  </t>
  </si>
  <si>
    <t xml:space="preserve">You can prepare for assurance by logging the evidence that demonstrates how, and the extent to which, you already meet the practice indicators and gaps that need to be filled in columns AA and AB </t>
  </si>
  <si>
    <t>The objective of this tool is to:
1. help you compare your organization's internal management practices to the best practices contained in the SDG Impact Standards for Enterprises.
2. identify priority areas to focus on to improve your practice
3. prepare forand manage assurance process</t>
  </si>
  <si>
    <t xml:space="preserve">The SDG Impact Standards for Enterprises are internal management standards designed as a best-practice guide for those organizations wanting to operate more sustainably and make a positive contribution towards achievement of the SDGs by integrating responsible business and impact management practices into their internal management systems and decision-making. 
Enterprises and investors increasingly recognise that sustainability is at the core of long-term value creation but are not yet holistically and systematically integrating sustainability, the SDGs and impact considerations in their decision-making.  SDG Impact aims to help make this process easier through the SDG Impact Standards.  Good for business.  Good for people and planet.  
The Standards are an overarching organising and decision-making framework grounded in existing principles, standards and market best practices that helps make sense of, and provides context for applying other tools and frameworks, including metrics, taxonomies, and reporting frameworks.  The Standards also fill gaps in existing market infrastructure that are currently undermining progress towards sustainability and achieving the SDGs.   
They define the requirements for strategy, management approach, transparency and governance practices that increase the likelihood that an organization is operating sustainably and contributing positively to the achievement of SDGs. 
The Standards are process or practice standards - not performance or reporting standards.  They do not provide a guarantee of actual performance.  But if all organizations were applying the Standards, we believe that there would be positive contribution to sustainability and the SDGs.
Enterprises can use the Standards, along with the 12 Enterprise actions, glossary, guidance and this self-assessment tool to map their internal practices against the standard practice indicators, perform a gap analysis and develop an implementation road-map to fill gaps, improve practice over time -  and progress towards independent assurance.
</t>
  </si>
  <si>
    <t>Management Improvement Plan Action Due Date:</t>
  </si>
  <si>
    <t>You can manage what you need to work on between assurance reviews by developing and agreeing your management improvement plan with your assurer and logging progress in columns AC to AK</t>
  </si>
  <si>
    <t>1.1.1 - making sustainability and the SDGs central and contributing positively
1.1.3, 2.1.1, 4.1.1 - business and human rights, transparency and corruption, responsible tax and responsible lobbying and operating within planetary boundaries
1.1.7 - business models, partnerships and collaborations
1.1.8 - incorporating sustainability risks and opportunities
1.1.9 - scenario and sensititivty analysis</t>
  </si>
  <si>
    <t>1.1.3, 2.1.1, 4.1.1 - business and human rights, transparency and corruption, responsible tax and responsible lobbying and operating within planetary boundaries
2.1.1 - respect for human rights, planetary boundaries and other responsible business practices and effective grievance mechanisms
2.1.3 - stakeholder engagement/involvement and nature of engagement with stakeholders
2.1.4 - Sustainable Development Goals
2.1.5 - organizational culture and diversity and impact management capabilities</t>
  </si>
  <si>
    <t>4.1 - board leadership and oversight
1.1.3, 2.1.1, 4.1.1 - business and human rights, transparency and corruption, responsible tax and responsible lobbying and operating within planetary boundaries</t>
  </si>
  <si>
    <t>General guidance note - SDGs and impact, impacts and dependencies, ESG vs SDG Impact, SDG 10 - inequality - the overarching them of "leaving no one behind"
1.1.1 - making sustainability and the SDGs central and contributing positively</t>
  </si>
  <si>
    <t>*Accountability
*Contributing positively to sustainable development and achieving the SDGs
*Governing body
*Impact integrity
*Impact washing (also greenwashing, rainbow washing)
*Stakeholder involvement
*Stakeholders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</si>
</sst>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2"/>
      <color theme="1"/>
      <name val="Calibri"/>
      <family val="2"/>
      <scheme val="minor"/>
    </font>
    <font>
      <sz val="12"/>
      <color theme="1"/>
      <name val="Arial"/>
      <family val="2"/>
    </font>
    <font>
      <sz val="11"/>
      <color theme="1"/>
      <name val="Arial"/>
      <family val="2"/>
    </font>
    <font>
      <b/>
      <sz val="14"/>
      <color theme="0"/>
      <name val="Arial"/>
      <family val="2"/>
    </font>
    <font>
      <b/>
      <sz val="12"/>
      <color theme="1"/>
      <name val="Calibri"/>
      <family val="2"/>
      <scheme val="minor"/>
    </font>
    <font>
      <u/>
      <sz val="12"/>
      <color theme="10"/>
      <name val="Calibri"/>
      <family val="2"/>
      <scheme val="minor"/>
    </font>
    <font>
      <sz val="8"/>
      <name val="Calibri"/>
      <family val="2"/>
      <scheme val="minor"/>
    </font>
    <font>
      <sz val="12"/>
      <name val="Calibri"/>
      <family val="2"/>
      <scheme val="minor"/>
    </font>
    <font>
      <sz val="11"/>
      <color theme="0"/>
      <name val="Arial"/>
      <family val="2"/>
    </font>
    <font>
      <b/>
      <sz val="11"/>
      <color theme="0"/>
      <name val="Arial"/>
      <family val="2"/>
    </font>
    <font>
      <sz val="14"/>
      <color theme="1"/>
      <name val="Arial"/>
      <family val="2"/>
    </font>
    <font>
      <u/>
      <sz val="20"/>
      <color theme="0"/>
      <name val="Arial"/>
      <family val="2"/>
    </font>
    <font>
      <sz val="14"/>
      <color theme="1"/>
      <name val="Calibri"/>
      <family val="2"/>
      <scheme val="minor"/>
    </font>
    <font>
      <sz val="13"/>
      <color theme="1"/>
      <name val="Arial"/>
      <family val="2"/>
    </font>
    <font>
      <b/>
      <sz val="13"/>
      <color theme="1"/>
      <name val="Arial"/>
      <family val="2"/>
    </font>
    <font>
      <sz val="13"/>
      <name val="Arial"/>
      <family val="2"/>
    </font>
    <font>
      <b/>
      <sz val="13"/>
      <name val="Arial"/>
      <family val="2"/>
    </font>
    <font>
      <sz val="11"/>
      <color rgb="FF000000"/>
      <name val="Calibri"/>
      <family val="2"/>
    </font>
    <font>
      <sz val="12"/>
      <color theme="4"/>
      <name val="Calibri"/>
      <family val="2"/>
      <scheme val="minor"/>
    </font>
    <font>
      <sz val="18"/>
      <color theme="4"/>
      <name val="Arial"/>
      <family val="2"/>
    </font>
    <font>
      <b/>
      <u/>
      <sz val="12"/>
      <color theme="1"/>
      <name val="Calibri"/>
      <family val="2"/>
      <scheme val="minor"/>
    </font>
    <font>
      <sz val="12"/>
      <color theme="1"/>
      <name val="Calibri"/>
      <family val="2"/>
      <scheme val="minor"/>
    </font>
    <font>
      <b/>
      <sz val="12"/>
      <name val="Arial"/>
      <family val="2"/>
    </font>
    <font>
      <sz val="12"/>
      <name val="Arial"/>
      <family val="2"/>
    </font>
    <font>
      <sz val="16"/>
      <color theme="1"/>
      <name val="Calibri"/>
      <family val="2"/>
      <scheme val="minor"/>
    </font>
    <font>
      <sz val="14"/>
      <color rgb="FF000000"/>
      <name val="Arial"/>
      <family val="2"/>
    </font>
    <font>
      <sz val="18"/>
      <color theme="1"/>
      <name val="Calibri"/>
      <family val="2"/>
      <scheme val="minor"/>
    </font>
    <font>
      <sz val="12"/>
      <color theme="0"/>
      <name val="Calibri"/>
      <family val="2"/>
      <scheme val="minor"/>
    </font>
    <font>
      <b/>
      <sz val="12"/>
      <name val="Calibri"/>
      <family val="2"/>
      <scheme val="minor"/>
    </font>
    <font>
      <b/>
      <sz val="16"/>
      <name val="Calibri"/>
      <family val="2"/>
      <scheme val="minor"/>
    </font>
    <font>
      <b/>
      <sz val="18"/>
      <name val="Calibri"/>
      <family val="2"/>
      <scheme val="minor"/>
    </font>
    <font>
      <b/>
      <sz val="36"/>
      <color theme="0"/>
      <name val="Calibri"/>
      <family val="2"/>
      <scheme val="minor"/>
    </font>
    <font>
      <sz val="16"/>
      <name val="Calibri"/>
      <family val="2"/>
      <scheme val="minor"/>
    </font>
    <font>
      <b/>
      <u/>
      <sz val="16"/>
      <name val="Calibri"/>
      <family val="2"/>
      <scheme val="minor"/>
    </font>
    <font>
      <u/>
      <sz val="20"/>
      <color theme="1"/>
      <name val="Calibri"/>
      <family val="2"/>
      <scheme val="minor"/>
    </font>
    <font>
      <b/>
      <sz val="16"/>
      <color theme="1"/>
      <name val="Calibri"/>
      <family val="2"/>
      <scheme val="minor"/>
    </font>
    <font>
      <b/>
      <u/>
      <sz val="16"/>
      <color theme="1"/>
      <name val="Calibri"/>
      <family val="2"/>
      <scheme val="minor"/>
    </font>
    <font>
      <b/>
      <sz val="20"/>
      <name val="Calibri"/>
      <family val="2"/>
      <scheme val="minor"/>
    </font>
    <font>
      <b/>
      <sz val="20"/>
      <color theme="0"/>
      <name val="Calibri"/>
      <family val="2"/>
      <scheme val="minor"/>
    </font>
    <font>
      <sz val="20"/>
      <color theme="0"/>
      <name val="Calibri"/>
      <family val="2"/>
      <scheme val="minor"/>
    </font>
    <font>
      <i/>
      <sz val="20"/>
      <color theme="0"/>
      <name val="Calibri"/>
      <family val="2"/>
      <scheme val="minor"/>
    </font>
    <font>
      <b/>
      <i/>
      <sz val="12"/>
      <name val="Calibri"/>
      <family val="2"/>
      <scheme val="minor"/>
    </font>
    <font>
      <b/>
      <i/>
      <sz val="12"/>
      <color theme="1"/>
      <name val="Calibri"/>
      <family val="2"/>
      <scheme val="minor"/>
    </font>
    <font>
      <b/>
      <sz val="20"/>
      <color theme="1"/>
      <name val="Calibri"/>
      <family val="2"/>
      <scheme val="minor"/>
    </font>
    <font>
      <u/>
      <sz val="16"/>
      <color theme="1"/>
      <name val="Calibri"/>
      <family val="2"/>
      <scheme val="minor"/>
    </font>
    <font>
      <b/>
      <u/>
      <sz val="20"/>
      <color theme="1"/>
      <name val="Calibri"/>
      <family val="2"/>
      <scheme val="minor"/>
    </font>
    <font>
      <sz val="12"/>
      <color rgb="FFFF0000"/>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00B050"/>
        <bgColor indexed="64"/>
      </patternFill>
    </fill>
    <fill>
      <patternFill patternType="solid">
        <fgColor theme="8" tint="0.79998168889431442"/>
        <bgColor indexed="64"/>
      </patternFill>
    </fill>
    <fill>
      <patternFill patternType="solid">
        <fgColor theme="3"/>
        <bgColor indexed="64"/>
      </patternFill>
    </fill>
    <fill>
      <patternFill patternType="solid">
        <fgColor theme="4"/>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CC3399"/>
        <bgColor indexed="64"/>
      </patternFill>
    </fill>
    <fill>
      <patternFill patternType="solid">
        <fgColor rgb="FFFFC000"/>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D1D1"/>
        <bgColor indexed="64"/>
      </patternFill>
    </fill>
    <fill>
      <patternFill patternType="solid">
        <fgColor rgb="FFFF6161"/>
        <bgColor indexed="64"/>
      </patternFill>
    </fill>
    <fill>
      <patternFill patternType="solid">
        <fgColor theme="6"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42"/>
      </left>
      <right/>
      <top style="thin">
        <color rgb="FF000042"/>
      </top>
      <bottom/>
      <diagonal/>
    </border>
    <border>
      <left/>
      <right style="thin">
        <color rgb="FF000042"/>
      </right>
      <top style="thin">
        <color rgb="FF000042"/>
      </top>
      <bottom/>
      <diagonal/>
    </border>
    <border>
      <left style="thin">
        <color rgb="FF000042"/>
      </left>
      <right/>
      <top/>
      <bottom/>
      <diagonal/>
    </border>
    <border>
      <left/>
      <right style="thin">
        <color rgb="FF000042"/>
      </right>
      <top/>
      <bottom/>
      <diagonal/>
    </border>
    <border>
      <left style="thin">
        <color rgb="FF000042"/>
      </left>
      <right/>
      <top/>
      <bottom style="thin">
        <color rgb="FF000042"/>
      </bottom>
      <diagonal/>
    </border>
    <border>
      <left/>
      <right style="thin">
        <color rgb="FF000042"/>
      </right>
      <top/>
      <bottom style="thin">
        <color rgb="FF00004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style="medium">
        <color theme="0"/>
      </left>
      <right style="dashed">
        <color theme="0"/>
      </right>
      <top style="medium">
        <color theme="0"/>
      </top>
      <bottom style="medium">
        <color theme="0"/>
      </bottom>
      <diagonal/>
    </border>
    <border>
      <left style="medium">
        <color theme="0"/>
      </left>
      <right style="dashed">
        <color theme="0"/>
      </right>
      <top/>
      <bottom/>
      <diagonal/>
    </border>
    <border>
      <left/>
      <right style="dashed">
        <color theme="0"/>
      </right>
      <top/>
      <bottom/>
      <diagonal/>
    </border>
    <border>
      <left style="dashed">
        <color theme="0"/>
      </left>
      <right style="dashed">
        <color theme="0"/>
      </right>
      <top/>
      <bottom/>
      <diagonal/>
    </border>
    <border>
      <left/>
      <right style="dashed">
        <color theme="0"/>
      </right>
      <top/>
      <bottom style="medium">
        <color theme="0"/>
      </bottom>
      <diagonal/>
    </border>
    <border>
      <left style="medium">
        <color theme="0"/>
      </left>
      <right style="dashed">
        <color theme="0"/>
      </right>
      <top/>
      <bottom style="medium">
        <color theme="0"/>
      </bottom>
      <diagonal/>
    </border>
    <border>
      <left style="dashed">
        <color theme="0"/>
      </left>
      <right style="dashed">
        <color theme="0"/>
      </right>
      <top/>
      <bottom style="medium">
        <color theme="0"/>
      </bottom>
      <diagonal/>
    </border>
    <border>
      <left/>
      <right/>
      <top/>
      <bottom style="dashed">
        <color theme="0"/>
      </bottom>
      <diagonal/>
    </border>
    <border>
      <left style="medium">
        <color theme="0"/>
      </left>
      <right/>
      <top/>
      <bottom/>
      <diagonal/>
    </border>
    <border>
      <left style="dashed">
        <color theme="0"/>
      </left>
      <right style="medium">
        <color theme="0"/>
      </right>
      <top/>
      <bottom/>
      <diagonal/>
    </border>
    <border>
      <left/>
      <right style="thin">
        <color theme="0"/>
      </right>
      <top/>
      <bottom style="medium">
        <color theme="0"/>
      </bottom>
      <diagonal/>
    </border>
    <border>
      <left/>
      <right style="thin">
        <color theme="0"/>
      </right>
      <top/>
      <bottom/>
      <diagonal/>
    </border>
    <border>
      <left/>
      <right style="thin">
        <color theme="0"/>
      </right>
      <top style="medium">
        <color theme="2"/>
      </top>
      <bottom style="medium">
        <color theme="0"/>
      </bottom>
      <diagonal/>
    </border>
    <border>
      <left style="medium">
        <color theme="0"/>
      </left>
      <right style="medium">
        <color theme="0"/>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style="thin">
        <color theme="0"/>
      </left>
      <right style="thin">
        <color theme="0"/>
      </right>
      <top/>
      <bottom/>
      <diagonal/>
    </border>
    <border>
      <left style="thin">
        <color theme="0"/>
      </left>
      <right/>
      <top/>
      <bottom/>
      <diagonal/>
    </border>
    <border>
      <left/>
      <right/>
      <top style="medium">
        <color theme="0"/>
      </top>
      <bottom style="medium">
        <color theme="0"/>
      </bottom>
      <diagonal/>
    </border>
    <border>
      <left style="medium">
        <color theme="0"/>
      </left>
      <right style="dashed">
        <color theme="0"/>
      </right>
      <top style="medium">
        <color theme="0"/>
      </top>
      <bottom/>
      <diagonal/>
    </border>
    <border>
      <left style="dashed">
        <color theme="0"/>
      </left>
      <right style="dashed">
        <color theme="0"/>
      </right>
      <top style="medium">
        <color theme="0"/>
      </top>
      <bottom/>
      <diagonal/>
    </border>
    <border>
      <left style="dashed">
        <color theme="0"/>
      </left>
      <right style="medium">
        <color theme="0"/>
      </right>
      <top style="medium">
        <color theme="0"/>
      </top>
      <bottom/>
      <diagonal/>
    </border>
  </borders>
  <cellStyleXfs count="3">
    <xf numFmtId="0" fontId="0" fillId="0" borderId="0"/>
    <xf numFmtId="0" fontId="5" fillId="0" borderId="0" applyNumberFormat="0" applyFill="0" applyBorder="0" applyAlignment="0" applyProtection="0"/>
    <xf numFmtId="0" fontId="21" fillId="0" borderId="0"/>
  </cellStyleXfs>
  <cellXfs count="315">
    <xf numFmtId="0" fontId="0" fillId="0" borderId="0" xfId="0"/>
    <xf numFmtId="0" fontId="1" fillId="0" borderId="0" xfId="0" applyFont="1"/>
    <xf numFmtId="0" fontId="0" fillId="0" borderId="2" xfId="0" applyBorder="1"/>
    <xf numFmtId="0" fontId="0" fillId="0" borderId="3" xfId="0" applyBorder="1"/>
    <xf numFmtId="0" fontId="0" fillId="0" borderId="4" xfId="0" applyBorder="1"/>
    <xf numFmtId="0" fontId="4" fillId="5" borderId="1" xfId="0" applyFont="1" applyFill="1" applyBorder="1" applyAlignment="1">
      <alignment horizontal="center" vertical="center"/>
    </xf>
    <xf numFmtId="0" fontId="7" fillId="0" borderId="0" xfId="0" applyFont="1"/>
    <xf numFmtId="0" fontId="7" fillId="0" borderId="0" xfId="0" applyFont="1" applyAlignment="1">
      <alignment vertical="center" wrapText="1"/>
    </xf>
    <xf numFmtId="0" fontId="1" fillId="2" borderId="0" xfId="0" applyFont="1" applyFill="1"/>
    <xf numFmtId="0" fontId="2" fillId="2" borderId="0" xfId="0" applyFont="1" applyFill="1" applyAlignment="1">
      <alignment wrapText="1"/>
    </xf>
    <xf numFmtId="0" fontId="2" fillId="2" borderId="0" xfId="0" applyFont="1" applyFill="1"/>
    <xf numFmtId="0" fontId="8" fillId="3" borderId="1" xfId="0" applyFont="1" applyFill="1" applyBorder="1" applyAlignment="1">
      <alignment wrapText="1"/>
    </xf>
    <xf numFmtId="0" fontId="9" fillId="4" borderId="1" xfId="0" applyFont="1" applyFill="1" applyBorder="1" applyAlignment="1">
      <alignment wrapText="1"/>
    </xf>
    <xf numFmtId="0" fontId="13" fillId="0" borderId="1" xfId="0" applyFont="1" applyBorder="1" applyAlignment="1">
      <alignment horizontal="left" wrapText="1"/>
    </xf>
    <xf numFmtId="0" fontId="13" fillId="0" borderId="1" xfId="0" applyFont="1" applyBorder="1" applyAlignment="1">
      <alignment horizontal="left" vertical="center" wrapText="1"/>
    </xf>
    <xf numFmtId="0" fontId="17" fillId="0" borderId="0" xfId="0" applyFont="1"/>
    <xf numFmtId="0" fontId="0" fillId="0" borderId="1" xfId="0" applyBorder="1"/>
    <xf numFmtId="0" fontId="0" fillId="0" borderId="1" xfId="0" applyBorder="1" applyAlignment="1">
      <alignment horizontal="left" vertical="top" wrapText="1"/>
    </xf>
    <xf numFmtId="0" fontId="13" fillId="0" borderId="1" xfId="0" applyFont="1" applyBorder="1" applyAlignment="1">
      <alignment wrapText="1"/>
    </xf>
    <xf numFmtId="0" fontId="13" fillId="0" borderId="1" xfId="0" applyFont="1" applyBorder="1" applyAlignment="1">
      <alignment horizontal="left" vertical="center"/>
    </xf>
    <xf numFmtId="0" fontId="13" fillId="0" borderId="1" xfId="0" applyFont="1" applyBorder="1" applyAlignment="1">
      <alignment horizontal="center" vertical="center" wrapText="1"/>
    </xf>
    <xf numFmtId="0" fontId="13" fillId="0" borderId="1" xfId="0" applyFont="1" applyBorder="1" applyAlignment="1">
      <alignment horizontal="center" wrapText="1"/>
    </xf>
    <xf numFmtId="0" fontId="15" fillId="0" borderId="1" xfId="0" applyFont="1" applyBorder="1" applyAlignment="1">
      <alignment horizontal="left" vertical="center" wrapText="1"/>
    </xf>
    <xf numFmtId="0" fontId="13" fillId="0" borderId="1" xfId="0" applyFont="1" applyBorder="1" applyAlignment="1">
      <alignment horizontal="left"/>
    </xf>
    <xf numFmtId="0" fontId="13" fillId="0" borderId="1" xfId="0" applyFont="1" applyBorder="1"/>
    <xf numFmtId="0" fontId="13" fillId="0" borderId="1" xfId="0" applyFont="1" applyBorder="1" applyAlignment="1">
      <alignment horizontal="left" vertical="center" wrapText="1" indent="4"/>
    </xf>
    <xf numFmtId="0" fontId="1" fillId="0" borderId="1" xfId="0" applyFont="1" applyBorder="1"/>
    <xf numFmtId="0" fontId="1" fillId="0" borderId="1" xfId="0" applyFont="1" applyBorder="1" applyAlignment="1">
      <alignment horizontal="left" vertical="center"/>
    </xf>
    <xf numFmtId="0" fontId="1" fillId="0" borderId="1" xfId="0" applyFont="1" applyBorder="1" applyAlignment="1">
      <alignment horizontal="left"/>
    </xf>
    <xf numFmtId="0" fontId="0" fillId="0" borderId="1" xfId="0" applyBorder="1" applyAlignment="1">
      <alignment horizontal="left" vertical="center"/>
    </xf>
    <xf numFmtId="0" fontId="0" fillId="0" borderId="1" xfId="0" applyBorder="1" applyAlignment="1">
      <alignment horizontal="left"/>
    </xf>
    <xf numFmtId="0" fontId="18" fillId="10" borderId="1" xfId="0" applyFont="1" applyFill="1" applyBorder="1"/>
    <xf numFmtId="0" fontId="12" fillId="0" borderId="1" xfId="0" applyFont="1" applyBorder="1" applyAlignment="1">
      <alignment horizontal="left" vertical="top" wrapText="1"/>
    </xf>
    <xf numFmtId="0" fontId="14" fillId="0" borderId="1" xfId="0" applyFont="1" applyBorder="1" applyAlignment="1">
      <alignment horizontal="center" vertical="top"/>
    </xf>
    <xf numFmtId="0" fontId="14" fillId="0" borderId="1" xfId="0" applyFont="1" applyBorder="1" applyAlignment="1">
      <alignment horizontal="left" vertical="top" wrapText="1"/>
    </xf>
    <xf numFmtId="0" fontId="0" fillId="7" borderId="1" xfId="0" applyFill="1" applyBorder="1" applyAlignment="1">
      <alignment vertical="top"/>
    </xf>
    <xf numFmtId="0" fontId="0" fillId="0" borderId="1" xfId="0" applyBorder="1" applyAlignment="1">
      <alignment vertical="top"/>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0" fillId="0" borderId="1" xfId="0" applyBorder="1" applyAlignment="1">
      <alignment horizontal="center" vertical="top"/>
    </xf>
    <xf numFmtId="0" fontId="19" fillId="2" borderId="0" xfId="0" applyFont="1" applyFill="1" applyAlignment="1">
      <alignment vertical="center"/>
    </xf>
    <xf numFmtId="0" fontId="3" fillId="11" borderId="1" xfId="0" applyFont="1" applyFill="1" applyBorder="1" applyAlignment="1">
      <alignment horizontal="left" vertical="top" wrapText="1"/>
    </xf>
    <xf numFmtId="0" fontId="0" fillId="2" borderId="0" xfId="0" applyFill="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20" fillId="2" borderId="0" xfId="0" applyFont="1" applyFill="1"/>
    <xf numFmtId="0" fontId="0" fillId="2" borderId="11" xfId="0" applyFill="1" applyBorder="1"/>
    <xf numFmtId="0" fontId="21" fillId="2" borderId="11" xfId="2" applyFill="1" applyBorder="1"/>
    <xf numFmtId="0" fontId="21" fillId="2" borderId="12" xfId="2" applyFill="1" applyBorder="1"/>
    <xf numFmtId="0" fontId="21" fillId="2" borderId="14" xfId="2" applyFill="1" applyBorder="1"/>
    <xf numFmtId="0" fontId="5" fillId="2" borderId="0" xfId="1" applyFill="1" applyBorder="1" applyProtection="1"/>
    <xf numFmtId="0" fontId="0" fillId="0" borderId="0" xfId="0" applyAlignment="1" applyProtection="1">
      <alignment horizontal="left" vertical="top"/>
      <protection locked="0"/>
    </xf>
    <xf numFmtId="0" fontId="0" fillId="0" borderId="0" xfId="0" applyProtection="1">
      <protection locked="0"/>
    </xf>
    <xf numFmtId="0" fontId="1" fillId="0" borderId="0" xfId="0" applyFont="1" applyAlignment="1" applyProtection="1">
      <alignment vertical="center" wrapText="1"/>
      <protection locked="0"/>
    </xf>
    <xf numFmtId="0" fontId="1" fillId="0" borderId="0" xfId="0" applyFont="1" applyAlignment="1">
      <alignment horizontal="center" vertical="center" wrapText="1"/>
    </xf>
    <xf numFmtId="0" fontId="1" fillId="0" borderId="0" xfId="0" applyFont="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0" xfId="0" applyFill="1" applyProtection="1">
      <protection locked="0"/>
    </xf>
    <xf numFmtId="0" fontId="0" fillId="2" borderId="0" xfId="0" applyFill="1" applyAlignment="1">
      <alignment horizontal="center"/>
    </xf>
    <xf numFmtId="0" fontId="0" fillId="0" borderId="0" xfId="0" applyAlignment="1" applyProtection="1">
      <alignment horizontal="left" vertical="center" wrapText="1"/>
      <protection locked="0"/>
    </xf>
    <xf numFmtId="0" fontId="0" fillId="0" borderId="0" xfId="0" applyAlignment="1">
      <alignment horizontal="center"/>
    </xf>
    <xf numFmtId="0" fontId="1" fillId="2" borderId="0" xfId="0" applyFont="1" applyFill="1" applyAlignment="1" applyProtection="1">
      <alignment vertical="center" wrapText="1"/>
      <protection locked="0"/>
    </xf>
    <xf numFmtId="0" fontId="22" fillId="2" borderId="0" xfId="0" applyFont="1" applyFill="1" applyAlignment="1">
      <alignment horizontal="center" vertical="center" wrapText="1"/>
    </xf>
    <xf numFmtId="0" fontId="1" fillId="4" borderId="0" xfId="0" applyFont="1" applyFill="1" applyAlignment="1" applyProtection="1">
      <alignment vertical="center" wrapText="1"/>
      <protection locked="0"/>
    </xf>
    <xf numFmtId="0" fontId="1" fillId="2" borderId="19" xfId="0" applyFont="1" applyFill="1" applyBorder="1" applyAlignment="1" applyProtection="1">
      <alignment horizontal="left" vertical="top" wrapText="1"/>
      <protection locked="0"/>
    </xf>
    <xf numFmtId="0" fontId="23" fillId="4" borderId="19" xfId="0" applyFont="1" applyFill="1" applyBorder="1" applyAlignment="1" applyProtection="1">
      <alignment horizontal="left" vertical="top" wrapText="1"/>
      <protection locked="0"/>
    </xf>
    <xf numFmtId="0" fontId="23" fillId="2" borderId="19" xfId="0" applyFont="1" applyFill="1" applyBorder="1" applyAlignment="1" applyProtection="1">
      <alignment horizontal="left" vertical="top" wrapText="1"/>
      <protection locked="0"/>
    </xf>
    <xf numFmtId="0" fontId="1" fillId="0" borderId="19" xfId="0" applyFont="1" applyBorder="1" applyAlignment="1" applyProtection="1">
      <alignment horizontal="left" vertical="center" wrapText="1"/>
      <protection locked="0"/>
    </xf>
    <xf numFmtId="0" fontId="0" fillId="2" borderId="19" xfId="0" applyFill="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22" fillId="2" borderId="19" xfId="0" applyFont="1" applyFill="1" applyBorder="1" applyAlignment="1">
      <alignment horizontal="center" vertical="center" wrapText="1"/>
    </xf>
    <xf numFmtId="0" fontId="1" fillId="0" borderId="19" xfId="0" applyFont="1" applyBorder="1" applyAlignment="1">
      <alignment horizontal="center" vertical="center" wrapText="1"/>
    </xf>
    <xf numFmtId="0" fontId="0" fillId="2" borderId="19" xfId="0" applyFill="1" applyBorder="1" applyAlignment="1">
      <alignment horizontal="center"/>
    </xf>
    <xf numFmtId="0" fontId="0" fillId="0" borderId="19" xfId="0" applyBorder="1" applyAlignment="1">
      <alignment horizontal="center"/>
    </xf>
    <xf numFmtId="0" fontId="23" fillId="2" borderId="0" xfId="0" applyFont="1" applyFill="1" applyAlignment="1">
      <alignment horizontal="center" vertical="center" wrapText="1"/>
    </xf>
    <xf numFmtId="0" fontId="22" fillId="2" borderId="0" xfId="0" applyFont="1" applyFill="1" applyAlignment="1" applyProtection="1">
      <alignment horizontal="left" vertical="center" wrapText="1"/>
      <protection locked="0"/>
    </xf>
    <xf numFmtId="0" fontId="0" fillId="2"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28" fillId="2" borderId="0" xfId="0" applyFont="1" applyFill="1" applyAlignment="1" applyProtection="1">
      <alignment horizontal="left" vertical="center" wrapText="1"/>
      <protection locked="0"/>
    </xf>
    <xf numFmtId="0" fontId="1" fillId="2" borderId="23" xfId="0" applyFont="1" applyFill="1" applyBorder="1" applyAlignment="1" applyProtection="1">
      <alignment horizontal="left" vertical="top" wrapText="1"/>
      <protection locked="0"/>
    </xf>
    <xf numFmtId="0" fontId="23" fillId="4" borderId="23" xfId="0" applyFont="1" applyFill="1" applyBorder="1" applyAlignment="1" applyProtection="1">
      <alignment horizontal="left" vertical="top" wrapText="1"/>
      <protection locked="0"/>
    </xf>
    <xf numFmtId="0" fontId="1" fillId="2" borderId="24" xfId="0" applyFont="1" applyFill="1" applyBorder="1" applyAlignment="1" applyProtection="1">
      <alignment horizontal="left" vertical="top" wrapText="1"/>
      <protection locked="0"/>
    </xf>
    <xf numFmtId="0" fontId="23" fillId="2" borderId="24" xfId="0" applyFont="1" applyFill="1" applyBorder="1" applyAlignment="1" applyProtection="1">
      <alignment horizontal="left" vertical="top" wrapText="1"/>
      <protection locked="0"/>
    </xf>
    <xf numFmtId="0" fontId="23" fillId="4" borderId="24" xfId="0" applyFont="1" applyFill="1" applyBorder="1" applyAlignment="1" applyProtection="1">
      <alignment horizontal="left" vertical="top" wrapText="1"/>
      <protection locked="0"/>
    </xf>
    <xf numFmtId="0" fontId="1" fillId="0" borderId="24" xfId="0" applyFont="1" applyBorder="1" applyAlignment="1" applyProtection="1">
      <alignment horizontal="left" vertical="center" wrapText="1"/>
      <protection locked="0"/>
    </xf>
    <xf numFmtId="0" fontId="0" fillId="2" borderId="24" xfId="0" applyFill="1" applyBorder="1" applyAlignment="1" applyProtection="1">
      <alignment horizontal="left" vertical="center" wrapText="1"/>
      <protection locked="0"/>
    </xf>
    <xf numFmtId="0" fontId="1" fillId="2" borderId="25" xfId="0" applyFont="1" applyFill="1" applyBorder="1" applyAlignment="1" applyProtection="1">
      <alignment horizontal="left" vertical="top" wrapText="1"/>
      <protection locked="0"/>
    </xf>
    <xf numFmtId="0" fontId="0" fillId="0" borderId="24" xfId="0" applyBorder="1" applyAlignment="1" applyProtection="1">
      <alignment horizontal="left" vertical="center" wrapText="1"/>
      <protection locked="0"/>
    </xf>
    <xf numFmtId="0" fontId="1" fillId="4" borderId="23"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protection locked="0"/>
    </xf>
    <xf numFmtId="0" fontId="1" fillId="2" borderId="23" xfId="0" applyFont="1" applyFill="1" applyBorder="1" applyAlignment="1" applyProtection="1">
      <alignment vertical="center" wrapText="1"/>
      <protection locked="0"/>
    </xf>
    <xf numFmtId="0" fontId="1" fillId="0" borderId="23" xfId="0" applyFont="1" applyBorder="1" applyAlignment="1" applyProtection="1">
      <alignment horizontal="left" vertical="center" wrapText="1"/>
      <protection locked="0"/>
    </xf>
    <xf numFmtId="0" fontId="0" fillId="2" borderId="23" xfId="0" applyFill="1" applyBorder="1" applyProtection="1">
      <protection locked="0"/>
    </xf>
    <xf numFmtId="0" fontId="0" fillId="0" borderId="23" xfId="0" applyBorder="1" applyProtection="1">
      <protection locked="0"/>
    </xf>
    <xf numFmtId="0" fontId="1" fillId="4" borderId="24" xfId="0" applyFont="1" applyFill="1" applyBorder="1" applyAlignment="1" applyProtection="1">
      <alignment vertical="center" wrapText="1"/>
      <protection locked="0"/>
    </xf>
    <xf numFmtId="0" fontId="1" fillId="2" borderId="24" xfId="0" applyFont="1" applyFill="1" applyBorder="1" applyAlignment="1" applyProtection="1">
      <alignment vertical="center" wrapText="1"/>
      <protection locked="0"/>
    </xf>
    <xf numFmtId="0" fontId="0" fillId="2" borderId="24" xfId="0" applyFill="1" applyBorder="1" applyProtection="1">
      <protection locked="0"/>
    </xf>
    <xf numFmtId="0" fontId="0" fillId="0" borderId="24" xfId="0" applyBorder="1" applyProtection="1">
      <protection locked="0"/>
    </xf>
    <xf numFmtId="0" fontId="1" fillId="4" borderId="25" xfId="0" applyFont="1" applyFill="1" applyBorder="1" applyAlignment="1" applyProtection="1">
      <alignment vertical="center" wrapText="1"/>
      <protection locked="0"/>
    </xf>
    <xf numFmtId="0" fontId="1" fillId="2" borderId="25" xfId="0" applyFont="1" applyFill="1" applyBorder="1" applyAlignment="1" applyProtection="1">
      <alignment vertical="center" wrapText="1"/>
      <protection locked="0"/>
    </xf>
    <xf numFmtId="0" fontId="1" fillId="0" borderId="25" xfId="0" applyFont="1" applyBorder="1" applyAlignment="1" applyProtection="1">
      <alignment horizontal="left" vertical="center" wrapText="1"/>
      <protection locked="0"/>
    </xf>
    <xf numFmtId="0" fontId="0" fillId="2" borderId="25" xfId="0" applyFill="1" applyBorder="1" applyProtection="1">
      <protection locked="0"/>
    </xf>
    <xf numFmtId="0" fontId="0" fillId="0" borderId="25" xfId="0" applyBorder="1" applyProtection="1">
      <protection locked="0"/>
    </xf>
    <xf numFmtId="0" fontId="1" fillId="2" borderId="24" xfId="0" applyFont="1" applyFill="1" applyBorder="1" applyAlignment="1">
      <alignment horizontal="center" vertical="center" wrapText="1"/>
    </xf>
    <xf numFmtId="0" fontId="1" fillId="0" borderId="24" xfId="0" applyFont="1" applyBorder="1" applyAlignment="1">
      <alignment horizontal="center" vertical="center" wrapText="1"/>
    </xf>
    <xf numFmtId="0" fontId="0" fillId="2" borderId="24" xfId="0" applyFill="1" applyBorder="1" applyAlignment="1">
      <alignment horizontal="center"/>
    </xf>
    <xf numFmtId="0" fontId="0" fillId="0" borderId="24" xfId="0" applyBorder="1" applyAlignment="1">
      <alignment horizontal="center"/>
    </xf>
    <xf numFmtId="0" fontId="23" fillId="13" borderId="0" xfId="0" applyFont="1" applyFill="1" applyAlignment="1">
      <alignment horizontal="center" vertical="center" wrapText="1"/>
    </xf>
    <xf numFmtId="0" fontId="1" fillId="13" borderId="24" xfId="0" applyFont="1" applyFill="1" applyBorder="1" applyAlignment="1">
      <alignment horizontal="center" vertical="center" wrapText="1"/>
    </xf>
    <xf numFmtId="0" fontId="22" fillId="13" borderId="19" xfId="0" applyFont="1" applyFill="1" applyBorder="1" applyAlignment="1">
      <alignment horizontal="center" vertical="center" wrapText="1"/>
    </xf>
    <xf numFmtId="0" fontId="27" fillId="9" borderId="0" xfId="0" applyFont="1" applyFill="1" applyAlignment="1">
      <alignment vertical="center" wrapText="1"/>
    </xf>
    <xf numFmtId="0" fontId="27" fillId="9" borderId="0" xfId="0" applyFont="1" applyFill="1" applyAlignment="1">
      <alignment wrapText="1"/>
    </xf>
    <xf numFmtId="0" fontId="27" fillId="9" borderId="0" xfId="0" applyFont="1" applyFill="1" applyAlignment="1">
      <alignment horizontal="center" wrapText="1"/>
    </xf>
    <xf numFmtId="0" fontId="0" fillId="2" borderId="29" xfId="0" applyFill="1" applyBorder="1"/>
    <xf numFmtId="0" fontId="0" fillId="0" borderId="29" xfId="0" applyBorder="1"/>
    <xf numFmtId="0" fontId="1" fillId="4" borderId="33" xfId="0" applyFont="1" applyFill="1" applyBorder="1" applyAlignment="1" applyProtection="1">
      <alignment vertical="center" wrapText="1"/>
      <protection locked="0"/>
    </xf>
    <xf numFmtId="0" fontId="1" fillId="2" borderId="33" xfId="0" applyFont="1" applyFill="1" applyBorder="1" applyAlignment="1" applyProtection="1">
      <alignment vertical="center" wrapText="1"/>
      <protection locked="0"/>
    </xf>
    <xf numFmtId="0" fontId="1" fillId="0" borderId="33" xfId="0" applyFont="1" applyBorder="1" applyAlignment="1" applyProtection="1">
      <alignment horizontal="left" vertical="center" wrapText="1"/>
      <protection locked="0"/>
    </xf>
    <xf numFmtId="0" fontId="0" fillId="2" borderId="33" xfId="0" applyFill="1" applyBorder="1" applyProtection="1">
      <protection locked="0"/>
    </xf>
    <xf numFmtId="0" fontId="0" fillId="0" borderId="33" xfId="0" applyBorder="1" applyProtection="1">
      <protection locked="0"/>
    </xf>
    <xf numFmtId="0" fontId="4" fillId="2" borderId="0" xfId="2" applyFont="1" applyFill="1"/>
    <xf numFmtId="0" fontId="21" fillId="2" borderId="0" xfId="2" applyFill="1" applyAlignment="1">
      <alignment horizontal="left" indent="1"/>
    </xf>
    <xf numFmtId="0" fontId="4" fillId="2" borderId="0" xfId="2" applyFont="1" applyFill="1" applyAlignment="1">
      <alignment horizontal="left"/>
    </xf>
    <xf numFmtId="0" fontId="4" fillId="2" borderId="14" xfId="2" applyFont="1" applyFill="1" applyBorder="1" applyAlignment="1">
      <alignment horizontal="right"/>
    </xf>
    <xf numFmtId="0" fontId="29" fillId="12" borderId="22" xfId="0" applyFont="1" applyFill="1" applyBorder="1" applyAlignment="1" applyProtection="1">
      <alignment horizontal="center" vertical="top" wrapText="1"/>
      <protection locked="0"/>
    </xf>
    <xf numFmtId="0" fontId="29" fillId="12" borderId="26" xfId="0" applyFont="1" applyFill="1" applyBorder="1" applyAlignment="1" applyProtection="1">
      <alignment horizontal="center" vertical="top" wrapText="1"/>
      <protection locked="0"/>
    </xf>
    <xf numFmtId="0" fontId="29" fillId="12" borderId="21" xfId="0" applyFont="1" applyFill="1" applyBorder="1" applyAlignment="1" applyProtection="1">
      <alignment horizontal="center" vertical="top" wrapText="1"/>
      <protection locked="0"/>
    </xf>
    <xf numFmtId="0" fontId="29" fillId="12" borderId="27" xfId="0" applyFont="1" applyFill="1" applyBorder="1" applyAlignment="1" applyProtection="1">
      <alignment horizontal="center" vertical="top" wrapText="1"/>
      <protection locked="0"/>
    </xf>
    <xf numFmtId="0" fontId="29" fillId="4" borderId="20" xfId="0" applyFont="1" applyFill="1" applyBorder="1" applyAlignment="1">
      <alignment horizontal="center" vertical="top" wrapText="1"/>
    </xf>
    <xf numFmtId="0" fontId="29" fillId="12" borderId="28" xfId="0" applyFont="1" applyFill="1" applyBorder="1" applyAlignment="1" applyProtection="1">
      <alignment horizontal="center" vertical="top" wrapText="1"/>
      <protection locked="0"/>
    </xf>
    <xf numFmtId="0" fontId="29" fillId="4" borderId="26" xfId="0" applyFont="1" applyFill="1" applyBorder="1" applyAlignment="1">
      <alignment horizontal="center" vertical="top" wrapText="1"/>
    </xf>
    <xf numFmtId="0" fontId="29" fillId="12" borderId="32" xfId="0" applyFont="1" applyFill="1" applyBorder="1" applyAlignment="1" applyProtection="1">
      <alignment horizontal="center" vertical="top" wrapText="1"/>
      <protection locked="0"/>
    </xf>
    <xf numFmtId="0" fontId="29" fillId="12" borderId="34" xfId="0" applyFont="1" applyFill="1" applyBorder="1" applyAlignment="1" applyProtection="1">
      <alignment horizontal="center" vertical="top" wrapText="1"/>
      <protection locked="0"/>
    </xf>
    <xf numFmtId="0" fontId="29" fillId="12" borderId="20" xfId="0" applyFont="1" applyFill="1" applyBorder="1" applyAlignment="1" applyProtection="1">
      <alignment horizontal="center" vertical="top" wrapText="1"/>
      <protection locked="0"/>
    </xf>
    <xf numFmtId="0" fontId="24" fillId="0" borderId="0" xfId="0" applyFont="1" applyAlignment="1" applyProtection="1">
      <alignment horizontal="left" vertical="top"/>
      <protection locked="0"/>
    </xf>
    <xf numFmtId="0" fontId="35" fillId="18" borderId="21" xfId="0" applyFont="1" applyFill="1" applyBorder="1" applyAlignment="1">
      <alignment horizontal="center" vertical="top" wrapText="1"/>
    </xf>
    <xf numFmtId="0" fontId="0" fillId="12" borderId="0" xfId="0" applyFill="1" applyAlignment="1" applyProtection="1">
      <alignment horizontal="left" vertical="center" wrapText="1"/>
      <protection locked="0"/>
    </xf>
    <xf numFmtId="0" fontId="1" fillId="12" borderId="0" xfId="0" applyFont="1" applyFill="1" applyAlignment="1" applyProtection="1">
      <alignment vertical="center" wrapText="1"/>
      <protection locked="0"/>
    </xf>
    <xf numFmtId="0" fontId="23" fillId="12" borderId="0" xfId="0" applyFont="1" applyFill="1" applyAlignment="1" applyProtection="1">
      <alignment horizontal="left" vertical="top" wrapText="1"/>
      <protection locked="0"/>
    </xf>
    <xf numFmtId="0" fontId="39" fillId="16" borderId="35" xfId="0" applyFont="1" applyFill="1" applyBorder="1" applyAlignment="1" applyProtection="1">
      <alignment horizontal="center" vertical="center" wrapText="1"/>
      <protection locked="0"/>
    </xf>
    <xf numFmtId="0" fontId="7" fillId="2" borderId="0" xfId="0" applyFont="1" applyFill="1" applyAlignment="1" applyProtection="1">
      <alignment horizontal="left" vertical="center" wrapText="1"/>
      <protection locked="0"/>
    </xf>
    <xf numFmtId="0" fontId="30" fillId="13" borderId="38" xfId="0" applyFont="1" applyFill="1" applyBorder="1" applyAlignment="1" applyProtection="1">
      <alignment horizontal="left" vertical="center" wrapText="1"/>
      <protection locked="0"/>
    </xf>
    <xf numFmtId="0" fontId="28" fillId="13" borderId="38" xfId="0" applyFont="1" applyFill="1" applyBorder="1" applyAlignment="1" applyProtection="1">
      <alignment horizontal="left" vertical="center" wrapText="1"/>
      <protection locked="0"/>
    </xf>
    <xf numFmtId="0" fontId="7" fillId="13" borderId="37" xfId="0" applyFont="1" applyFill="1" applyBorder="1" applyAlignment="1" applyProtection="1">
      <alignment horizontal="left" vertical="center" wrapText="1"/>
      <protection locked="0"/>
    </xf>
    <xf numFmtId="0" fontId="7" fillId="13" borderId="35" xfId="0" applyFont="1" applyFill="1" applyBorder="1" applyAlignment="1" applyProtection="1">
      <alignment horizontal="left" vertical="center" wrapText="1"/>
      <protection locked="0"/>
    </xf>
    <xf numFmtId="0" fontId="7" fillId="13" borderId="38" xfId="0" applyFont="1" applyFill="1" applyBorder="1" applyAlignment="1" applyProtection="1">
      <alignment horizontal="left" vertical="center" wrapText="1"/>
      <protection locked="0"/>
    </xf>
    <xf numFmtId="0" fontId="30" fillId="13" borderId="36" xfId="0" applyFont="1" applyFill="1" applyBorder="1" applyAlignment="1" applyProtection="1">
      <alignment horizontal="left" vertical="center" wrapText="1"/>
      <protection locked="0"/>
    </xf>
    <xf numFmtId="0" fontId="28" fillId="13" borderId="36" xfId="0" applyFont="1" applyFill="1" applyBorder="1" applyAlignment="1" applyProtection="1">
      <alignment horizontal="left" vertical="center" wrapText="1"/>
      <protection locked="0"/>
    </xf>
    <xf numFmtId="0" fontId="26" fillId="17" borderId="36" xfId="0" applyFont="1" applyFill="1" applyBorder="1" applyAlignment="1" applyProtection="1">
      <alignment horizontal="center" vertical="center" wrapText="1"/>
      <protection locked="0"/>
    </xf>
    <xf numFmtId="0" fontId="34" fillId="17" borderId="36" xfId="0" applyFont="1" applyFill="1" applyBorder="1" applyAlignment="1" applyProtection="1">
      <alignment horizontal="center" vertical="center" wrapText="1"/>
      <protection locked="0"/>
    </xf>
    <xf numFmtId="0" fontId="31" fillId="15" borderId="36" xfId="0" applyFont="1" applyFill="1" applyBorder="1" applyAlignment="1" applyProtection="1">
      <alignment horizontal="center" vertical="center"/>
      <protection locked="0"/>
    </xf>
    <xf numFmtId="0" fontId="31" fillId="15" borderId="38" xfId="0" applyFont="1" applyFill="1" applyBorder="1" applyAlignment="1" applyProtection="1">
      <alignment horizontal="center" vertical="center"/>
      <protection locked="0"/>
    </xf>
    <xf numFmtId="0" fontId="7" fillId="12" borderId="36" xfId="0" applyFont="1" applyFill="1" applyBorder="1" applyAlignment="1" applyProtection="1">
      <alignment horizontal="left" vertical="center" wrapText="1"/>
      <protection locked="0"/>
    </xf>
    <xf numFmtId="0" fontId="7" fillId="13" borderId="36" xfId="0" applyFont="1" applyFill="1" applyBorder="1" applyAlignment="1" applyProtection="1">
      <alignment horizontal="left" vertical="center" wrapText="1"/>
      <protection locked="0"/>
    </xf>
    <xf numFmtId="0" fontId="0" fillId="13" borderId="38" xfId="0" applyFill="1" applyBorder="1" applyAlignment="1" applyProtection="1">
      <alignment horizontal="left" vertical="center" wrapText="1"/>
      <protection locked="0"/>
    </xf>
    <xf numFmtId="0" fontId="41" fillId="13" borderId="36" xfId="0" applyFont="1" applyFill="1" applyBorder="1" applyAlignment="1" applyProtection="1">
      <alignment horizontal="left" vertical="center" wrapText="1"/>
      <protection locked="0"/>
    </xf>
    <xf numFmtId="0" fontId="39" fillId="20" borderId="36" xfId="0" applyFont="1" applyFill="1" applyBorder="1" applyAlignment="1" applyProtection="1">
      <alignment horizontal="center" vertical="top" wrapText="1"/>
      <protection locked="0"/>
    </xf>
    <xf numFmtId="0" fontId="36" fillId="19" borderId="36" xfId="0" applyFont="1" applyFill="1" applyBorder="1" applyAlignment="1" applyProtection="1">
      <alignment horizontal="center" vertical="top" wrapText="1"/>
      <protection locked="0"/>
    </xf>
    <xf numFmtId="0" fontId="36" fillId="19" borderId="36" xfId="0" applyFont="1" applyFill="1" applyBorder="1" applyAlignment="1" applyProtection="1">
      <alignment horizontal="center" vertical="top"/>
      <protection locked="0"/>
    </xf>
    <xf numFmtId="0" fontId="0" fillId="19" borderId="0" xfId="0" applyFill="1" applyProtection="1">
      <protection locked="0"/>
    </xf>
    <xf numFmtId="0" fontId="27" fillId="19" borderId="0" xfId="0" applyFont="1" applyFill="1" applyProtection="1">
      <protection locked="0"/>
    </xf>
    <xf numFmtId="0" fontId="1" fillId="2" borderId="0" xfId="0" applyFont="1" applyFill="1" applyAlignment="1" applyProtection="1">
      <alignment horizontal="left" vertical="top" wrapText="1"/>
      <protection locked="0"/>
    </xf>
    <xf numFmtId="0" fontId="23" fillId="2" borderId="0" xfId="0" applyFont="1" applyFill="1" applyAlignment="1" applyProtection="1">
      <alignment horizontal="left" vertical="top" wrapText="1"/>
      <protection locked="0"/>
    </xf>
    <xf numFmtId="0" fontId="1" fillId="2" borderId="35" xfId="0" applyFont="1" applyFill="1" applyBorder="1" applyAlignment="1" applyProtection="1">
      <alignment horizontal="left" vertical="top" wrapText="1"/>
      <protection locked="0"/>
    </xf>
    <xf numFmtId="0" fontId="0" fillId="4" borderId="0" xfId="0" applyFill="1" applyProtection="1">
      <protection locked="0"/>
    </xf>
    <xf numFmtId="0" fontId="0" fillId="17" borderId="0" xfId="0" applyFill="1" applyProtection="1">
      <protection locked="0"/>
    </xf>
    <xf numFmtId="0" fontId="0" fillId="17" borderId="0" xfId="0" applyFill="1" applyAlignment="1" applyProtection="1">
      <alignment horizontal="center" vertical="center"/>
      <protection locked="0"/>
    </xf>
    <xf numFmtId="0" fontId="0" fillId="17" borderId="0" xfId="0" applyFill="1" applyAlignment="1" applyProtection="1">
      <alignment horizontal="left" vertical="center" wrapText="1"/>
      <protection locked="0"/>
    </xf>
    <xf numFmtId="0" fontId="0" fillId="20" borderId="0" xfId="0" applyFill="1" applyProtection="1">
      <protection locked="0"/>
    </xf>
    <xf numFmtId="0" fontId="39" fillId="20" borderId="0" xfId="0" applyFont="1" applyFill="1" applyProtection="1">
      <protection locked="0"/>
    </xf>
    <xf numFmtId="0" fontId="0" fillId="2" borderId="0" xfId="0" applyFill="1" applyAlignment="1" applyProtection="1">
      <alignment horizontal="center"/>
      <protection locked="0"/>
    </xf>
    <xf numFmtId="0" fontId="0" fillId="19" borderId="0" xfId="0" applyFill="1" applyAlignment="1" applyProtection="1">
      <alignment horizontal="center" vertical="center"/>
      <protection locked="0"/>
    </xf>
    <xf numFmtId="0" fontId="0" fillId="19" borderId="36" xfId="0" applyFill="1" applyBorder="1" applyAlignment="1" applyProtection="1">
      <alignment horizontal="center" vertical="center"/>
      <protection locked="0"/>
    </xf>
    <xf numFmtId="0" fontId="0" fillId="19" borderId="36" xfId="0" applyFill="1" applyBorder="1" applyProtection="1">
      <protection locked="0"/>
    </xf>
    <xf numFmtId="0" fontId="0" fillId="19" borderId="37" xfId="0" applyFill="1" applyBorder="1" applyProtection="1">
      <protection locked="0"/>
    </xf>
    <xf numFmtId="0" fontId="0" fillId="19" borderId="35" xfId="0" applyFill="1" applyBorder="1" applyProtection="1">
      <protection locked="0"/>
    </xf>
    <xf numFmtId="0" fontId="0" fillId="19" borderId="38" xfId="0" applyFill="1" applyBorder="1" applyProtection="1">
      <protection locked="0"/>
    </xf>
    <xf numFmtId="0" fontId="0" fillId="6" borderId="44" xfId="0" applyFill="1" applyBorder="1" applyAlignment="1" applyProtection="1">
      <alignment horizontal="left" vertical="top"/>
      <protection locked="0"/>
    </xf>
    <xf numFmtId="0" fontId="0" fillId="6" borderId="40" xfId="0" applyFill="1" applyBorder="1" applyAlignment="1" applyProtection="1">
      <alignment horizontal="left" vertical="top"/>
      <protection locked="0"/>
    </xf>
    <xf numFmtId="0" fontId="0" fillId="6" borderId="44" xfId="0" applyFill="1" applyBorder="1" applyAlignment="1" applyProtection="1">
      <alignment horizontal="center" vertical="center"/>
      <protection locked="0"/>
    </xf>
    <xf numFmtId="0" fontId="0" fillId="19" borderId="38" xfId="0" applyFill="1" applyBorder="1" applyAlignment="1" applyProtection="1">
      <alignment horizontal="center" vertical="center"/>
      <protection locked="0"/>
    </xf>
    <xf numFmtId="0" fontId="0" fillId="15" borderId="44" xfId="0" applyFill="1" applyBorder="1" applyAlignment="1" applyProtection="1">
      <alignment horizontal="left" vertical="top"/>
      <protection locked="0"/>
    </xf>
    <xf numFmtId="0" fontId="0" fillId="15" borderId="40" xfId="0" applyFill="1" applyBorder="1" applyAlignment="1" applyProtection="1">
      <alignment horizontal="left" vertical="top"/>
      <protection locked="0"/>
    </xf>
    <xf numFmtId="0" fontId="0" fillId="14" borderId="44" xfId="0" applyFill="1" applyBorder="1" applyAlignment="1" applyProtection="1">
      <alignment horizontal="left" vertical="top"/>
      <protection locked="0"/>
    </xf>
    <xf numFmtId="0" fontId="0" fillId="14" borderId="44" xfId="0" applyFill="1" applyBorder="1" applyAlignment="1" applyProtection="1">
      <alignment horizontal="center" vertical="center"/>
      <protection locked="0"/>
    </xf>
    <xf numFmtId="0" fontId="0" fillId="14" borderId="40" xfId="0" applyFill="1" applyBorder="1" applyAlignment="1" applyProtection="1">
      <alignment horizontal="left" vertical="top"/>
      <protection locked="0"/>
    </xf>
    <xf numFmtId="0" fontId="0" fillId="11" borderId="44" xfId="0" applyFill="1" applyBorder="1" applyAlignment="1" applyProtection="1">
      <alignment horizontal="left" vertical="top"/>
      <protection locked="0"/>
    </xf>
    <xf numFmtId="0" fontId="0" fillId="11" borderId="44" xfId="0" applyFill="1" applyBorder="1" applyAlignment="1" applyProtection="1">
      <alignment horizontal="center" vertical="center"/>
      <protection locked="0"/>
    </xf>
    <xf numFmtId="0" fontId="0" fillId="11" borderId="40" xfId="0" applyFill="1" applyBorder="1" applyAlignment="1" applyProtection="1">
      <alignment horizontal="left" vertical="top"/>
      <protection locked="0"/>
    </xf>
    <xf numFmtId="0" fontId="0" fillId="4" borderId="36" xfId="0" applyFill="1" applyBorder="1" applyAlignment="1">
      <alignment vertical="top" wrapText="1"/>
    </xf>
    <xf numFmtId="0" fontId="0" fillId="4" borderId="36" xfId="0" applyFill="1" applyBorder="1" applyProtection="1">
      <protection locked="0"/>
    </xf>
    <xf numFmtId="0" fontId="0" fillId="21" borderId="38" xfId="0" applyFill="1" applyBorder="1" applyAlignment="1">
      <alignment vertical="top" wrapText="1"/>
    </xf>
    <xf numFmtId="0" fontId="0" fillId="4" borderId="38" xfId="0" applyFill="1" applyBorder="1" applyAlignment="1">
      <alignment vertical="top" wrapText="1"/>
    </xf>
    <xf numFmtId="0" fontId="0" fillId="21" borderId="36" xfId="0" applyFill="1" applyBorder="1" applyAlignment="1">
      <alignment vertical="top" wrapText="1"/>
    </xf>
    <xf numFmtId="0" fontId="0" fillId="4" borderId="0" xfId="0" applyFill="1" applyAlignment="1">
      <alignment vertical="top" wrapText="1"/>
    </xf>
    <xf numFmtId="0" fontId="0" fillId="2" borderId="36" xfId="0" applyFill="1" applyBorder="1" applyProtection="1">
      <protection locked="0"/>
    </xf>
    <xf numFmtId="0" fontId="0" fillId="2" borderId="36" xfId="0" applyFill="1" applyBorder="1" applyAlignment="1" applyProtection="1">
      <alignment horizontal="center" vertical="center"/>
      <protection locked="0"/>
    </xf>
    <xf numFmtId="0" fontId="0" fillId="0" borderId="36" xfId="0" applyBorder="1" applyProtection="1">
      <protection locked="0"/>
    </xf>
    <xf numFmtId="0" fontId="0" fillId="2" borderId="0" xfId="0" applyFill="1" applyAlignment="1">
      <alignment horizontal="left"/>
    </xf>
    <xf numFmtId="0" fontId="0" fillId="2" borderId="0" xfId="0" applyFill="1" applyAlignment="1">
      <alignment wrapText="1"/>
    </xf>
    <xf numFmtId="0" fontId="4" fillId="4" borderId="36" xfId="0" applyFont="1" applyFill="1" applyBorder="1" applyProtection="1">
      <protection locked="0"/>
    </xf>
    <xf numFmtId="0" fontId="7" fillId="4" borderId="36" xfId="0" applyFont="1" applyFill="1" applyBorder="1" applyAlignment="1">
      <alignment vertical="top" wrapText="1"/>
    </xf>
    <xf numFmtId="0" fontId="46" fillId="4" borderId="36" xfId="0" applyFont="1" applyFill="1" applyBorder="1" applyAlignment="1">
      <alignment vertical="top" wrapText="1"/>
    </xf>
    <xf numFmtId="0" fontId="10" fillId="0" borderId="0" xfId="0" applyFont="1" applyAlignment="1">
      <alignment horizontal="center" vertical="center" wrapText="1"/>
    </xf>
    <xf numFmtId="0" fontId="11" fillId="0" borderId="0" xfId="1" applyFont="1" applyFill="1" applyBorder="1" applyAlignment="1">
      <alignment horizontal="center" vertical="center"/>
    </xf>
    <xf numFmtId="0" fontId="25" fillId="8" borderId="5" xfId="0" applyFont="1" applyFill="1" applyBorder="1" applyAlignment="1">
      <alignment vertical="top" wrapText="1"/>
    </xf>
    <xf numFmtId="0" fontId="10" fillId="8" borderId="6" xfId="0" applyFont="1" applyFill="1" applyBorder="1" applyAlignment="1">
      <alignment vertical="top" wrapText="1"/>
    </xf>
    <xf numFmtId="0" fontId="10" fillId="8" borderId="7" xfId="0" applyFont="1" applyFill="1" applyBorder="1" applyAlignment="1">
      <alignment vertical="top" wrapText="1"/>
    </xf>
    <xf numFmtId="0" fontId="10" fillId="8" borderId="8" xfId="0" applyFont="1" applyFill="1" applyBorder="1" applyAlignment="1">
      <alignment vertical="top" wrapText="1"/>
    </xf>
    <xf numFmtId="0" fontId="10" fillId="8" borderId="9" xfId="0" applyFont="1" applyFill="1" applyBorder="1" applyAlignment="1">
      <alignment vertical="top" wrapText="1"/>
    </xf>
    <xf numFmtId="0" fontId="10" fillId="8" borderId="10" xfId="0" applyFont="1" applyFill="1" applyBorder="1" applyAlignment="1">
      <alignment vertical="top" wrapText="1"/>
    </xf>
    <xf numFmtId="0" fontId="27" fillId="0" borderId="0" xfId="0" applyFont="1" applyAlignment="1">
      <alignment horizontal="center"/>
    </xf>
    <xf numFmtId="0" fontId="4" fillId="2" borderId="0" xfId="2" applyFont="1" applyFill="1" applyAlignment="1">
      <alignment horizontal="left" wrapText="1"/>
    </xf>
    <xf numFmtId="0" fontId="4" fillId="2" borderId="15" xfId="2" applyFont="1" applyFill="1" applyBorder="1" applyAlignment="1">
      <alignment horizontal="left" wrapText="1"/>
    </xf>
    <xf numFmtId="0" fontId="0" fillId="2" borderId="0" xfId="0" applyFill="1" applyAlignment="1">
      <alignment horizontal="left" wrapText="1"/>
    </xf>
    <xf numFmtId="0" fontId="0" fillId="2" borderId="0" xfId="2" applyFont="1" applyFill="1" applyAlignment="1">
      <alignment horizontal="left" vertical="center" wrapText="1"/>
    </xf>
    <xf numFmtId="0" fontId="0" fillId="2" borderId="15"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15" xfId="2" applyFont="1" applyFill="1" applyBorder="1" applyAlignment="1">
      <alignment horizontal="left" vertical="center" wrapText="1"/>
    </xf>
    <xf numFmtId="0" fontId="2" fillId="2" borderId="0" xfId="0" applyFont="1" applyFill="1" applyAlignment="1">
      <alignment wrapText="1"/>
    </xf>
    <xf numFmtId="0" fontId="2" fillId="2" borderId="0" xfId="0" applyFont="1" applyFill="1"/>
    <xf numFmtId="0" fontId="14" fillId="0" borderId="1" xfId="0" applyFont="1" applyBorder="1" applyAlignment="1">
      <alignment horizontal="center" vertical="center"/>
    </xf>
    <xf numFmtId="0" fontId="16" fillId="0" borderId="1" xfId="0" applyFont="1" applyBorder="1" applyAlignment="1">
      <alignment horizontal="left" vertical="center" wrapText="1"/>
    </xf>
    <xf numFmtId="0" fontId="3" fillId="6"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 fillId="4" borderId="45" xfId="0" applyFont="1" applyFill="1" applyBorder="1" applyAlignment="1" applyProtection="1">
      <alignment horizontal="center" vertical="top" wrapText="1"/>
      <protection locked="0"/>
    </xf>
    <xf numFmtId="0" fontId="1" fillId="4" borderId="23" xfId="0" applyFont="1" applyFill="1" applyBorder="1" applyAlignment="1" applyProtection="1">
      <alignment horizontal="center" vertical="top" wrapText="1"/>
      <protection locked="0"/>
    </xf>
    <xf numFmtId="0" fontId="1" fillId="4" borderId="46" xfId="0" applyFont="1" applyFill="1" applyBorder="1" applyAlignment="1" applyProtection="1">
      <alignment horizontal="center" vertical="top" wrapText="1"/>
      <protection locked="0"/>
    </xf>
    <xf numFmtId="0" fontId="1" fillId="4" borderId="25" xfId="0" applyFont="1" applyFill="1" applyBorder="1" applyAlignment="1" applyProtection="1">
      <alignment horizontal="center" vertical="top" wrapText="1"/>
      <protection locked="0"/>
    </xf>
    <xf numFmtId="0" fontId="1" fillId="4" borderId="47" xfId="0" applyFont="1" applyFill="1" applyBorder="1" applyAlignment="1" applyProtection="1">
      <alignment horizontal="center" vertical="top" wrapText="1"/>
      <protection locked="0"/>
    </xf>
    <xf numFmtId="0" fontId="1" fillId="4" borderId="31" xfId="0" applyFont="1" applyFill="1" applyBorder="1" applyAlignment="1" applyProtection="1">
      <alignment horizontal="center" vertical="top" wrapText="1"/>
      <protection locked="0"/>
    </xf>
    <xf numFmtId="0" fontId="1" fillId="4" borderId="23" xfId="0" applyFont="1" applyFill="1" applyBorder="1" applyAlignment="1" applyProtection="1">
      <alignment horizontal="center" vertical="center" wrapText="1"/>
      <protection locked="0"/>
    </xf>
    <xf numFmtId="0" fontId="23" fillId="12" borderId="35" xfId="0" applyFont="1" applyFill="1" applyBorder="1" applyAlignment="1" applyProtection="1">
      <alignment horizontal="center" vertical="top" wrapText="1"/>
      <protection locked="0"/>
    </xf>
    <xf numFmtId="0" fontId="23" fillId="5" borderId="23" xfId="0" applyFont="1" applyFill="1" applyBorder="1" applyAlignment="1" applyProtection="1">
      <alignment horizontal="center" vertical="top" wrapText="1"/>
      <protection locked="0"/>
    </xf>
    <xf numFmtId="0" fontId="23" fillId="5" borderId="25" xfId="0" applyFont="1" applyFill="1" applyBorder="1" applyAlignment="1" applyProtection="1">
      <alignment horizontal="center" vertical="top" wrapText="1"/>
      <protection locked="0"/>
    </xf>
    <xf numFmtId="0" fontId="23" fillId="5" borderId="31" xfId="0" applyFont="1" applyFill="1" applyBorder="1" applyAlignment="1" applyProtection="1">
      <alignment horizontal="center" vertical="top" wrapText="1"/>
      <protection locked="0"/>
    </xf>
    <xf numFmtId="0" fontId="22" fillId="13" borderId="31" xfId="0" applyFont="1" applyFill="1" applyBorder="1" applyAlignment="1">
      <alignment horizontal="center" vertical="center" wrapText="1"/>
    </xf>
    <xf numFmtId="0" fontId="1" fillId="13" borderId="25" xfId="0" applyFont="1" applyFill="1" applyBorder="1" applyAlignment="1">
      <alignment horizontal="center" vertical="center" wrapText="1"/>
    </xf>
    <xf numFmtId="0" fontId="1" fillId="5" borderId="25" xfId="0" applyFont="1" applyFill="1" applyBorder="1" applyAlignment="1" applyProtection="1">
      <alignment horizontal="center" vertical="center" wrapText="1"/>
      <protection locked="0"/>
    </xf>
    <xf numFmtId="0" fontId="23" fillId="13" borderId="25" xfId="0" applyFont="1" applyFill="1" applyBorder="1" applyAlignment="1">
      <alignment horizontal="center" vertical="center" wrapText="1"/>
    </xf>
    <xf numFmtId="0" fontId="1" fillId="12" borderId="30" xfId="0" applyFont="1" applyFill="1" applyBorder="1" applyAlignment="1" applyProtection="1">
      <alignment horizontal="center" vertical="center" wrapText="1"/>
      <protection locked="0"/>
    </xf>
    <xf numFmtId="0" fontId="1" fillId="5" borderId="33" xfId="0" applyFont="1" applyFill="1" applyBorder="1" applyAlignment="1" applyProtection="1">
      <alignment horizontal="center" vertical="center" wrapText="1"/>
      <protection locked="0"/>
    </xf>
    <xf numFmtId="0" fontId="1" fillId="5" borderId="42" xfId="0" applyFont="1" applyFill="1" applyBorder="1" applyAlignment="1" applyProtection="1">
      <alignment horizontal="center" vertical="center" wrapText="1"/>
      <protection locked="0"/>
    </xf>
    <xf numFmtId="0" fontId="1" fillId="5" borderId="43" xfId="0" applyFont="1" applyFill="1" applyBorder="1" applyAlignment="1" applyProtection="1">
      <alignment horizontal="center" vertical="center" wrapText="1"/>
      <protection locked="0"/>
    </xf>
    <xf numFmtId="0" fontId="1" fillId="4" borderId="24" xfId="0" applyFont="1" applyFill="1" applyBorder="1" applyAlignment="1" applyProtection="1">
      <alignment horizontal="center" vertical="top" wrapText="1"/>
      <protection locked="0"/>
    </xf>
    <xf numFmtId="0" fontId="1" fillId="12" borderId="35" xfId="0" applyFont="1" applyFill="1" applyBorder="1" applyAlignment="1" applyProtection="1">
      <alignment horizontal="center" vertical="top" wrapText="1"/>
      <protection locked="0"/>
    </xf>
    <xf numFmtId="0" fontId="1" fillId="4" borderId="25" xfId="0" applyFont="1" applyFill="1" applyBorder="1" applyAlignment="1" applyProtection="1">
      <alignment horizontal="center" vertical="center" wrapText="1"/>
      <protection locked="0"/>
    </xf>
    <xf numFmtId="0" fontId="1" fillId="4" borderId="33" xfId="0" applyFont="1" applyFill="1" applyBorder="1" applyAlignment="1" applyProtection="1">
      <alignment horizontal="center" vertical="center" wrapText="1"/>
      <protection locked="0"/>
    </xf>
    <xf numFmtId="0" fontId="1" fillId="4" borderId="42" xfId="0" applyFont="1" applyFill="1" applyBorder="1" applyAlignment="1" applyProtection="1">
      <alignment horizontal="center" vertical="center" wrapText="1"/>
      <protection locked="0"/>
    </xf>
    <xf numFmtId="0" fontId="1" fillId="4" borderId="43" xfId="0" applyFont="1" applyFill="1" applyBorder="1" applyAlignment="1" applyProtection="1">
      <alignment horizontal="center" vertical="center" wrapText="1"/>
      <protection locked="0"/>
    </xf>
    <xf numFmtId="0" fontId="38" fillId="11" borderId="39" xfId="0" applyFont="1" applyFill="1" applyBorder="1" applyAlignment="1" applyProtection="1">
      <alignment horizontal="left" vertical="center" wrapText="1" indent="5"/>
      <protection locked="0"/>
    </xf>
    <xf numFmtId="0" fontId="38" fillId="11" borderId="44" xfId="0" applyFont="1" applyFill="1" applyBorder="1" applyAlignment="1" applyProtection="1">
      <alignment horizontal="left" vertical="center" indent="5"/>
      <protection locked="0"/>
    </xf>
    <xf numFmtId="0" fontId="0" fillId="13" borderId="37" xfId="0" applyFill="1" applyBorder="1" applyAlignment="1" applyProtection="1">
      <alignment horizontal="left" vertical="center" wrapText="1"/>
      <protection locked="0"/>
    </xf>
    <xf numFmtId="0" fontId="0" fillId="13" borderId="35" xfId="0" applyFill="1" applyBorder="1" applyAlignment="1" applyProtection="1">
      <alignment horizontal="left" vertical="center" wrapText="1"/>
      <protection locked="0"/>
    </xf>
    <xf numFmtId="0" fontId="0" fillId="13" borderId="38" xfId="0" applyFill="1" applyBorder="1" applyAlignment="1" applyProtection="1">
      <alignment horizontal="left" vertical="center" wrapText="1"/>
      <protection locked="0"/>
    </xf>
    <xf numFmtId="0" fontId="0" fillId="13" borderId="0" xfId="0" applyFill="1" applyAlignment="1" applyProtection="1">
      <alignment horizontal="left" vertical="center" wrapText="1"/>
      <protection locked="0"/>
    </xf>
    <xf numFmtId="0" fontId="30" fillId="13" borderId="35" xfId="0" applyFont="1" applyFill="1" applyBorder="1" applyAlignment="1" applyProtection="1">
      <alignment horizontal="left" vertical="center" wrapText="1"/>
      <protection locked="0"/>
    </xf>
    <xf numFmtId="0" fontId="30" fillId="13" borderId="38" xfId="0" applyFont="1" applyFill="1" applyBorder="1" applyAlignment="1" applyProtection="1">
      <alignment horizontal="left" vertical="center" wrapText="1"/>
      <protection locked="0"/>
    </xf>
    <xf numFmtId="0" fontId="23" fillId="5" borderId="24" xfId="0" applyFont="1" applyFill="1" applyBorder="1" applyAlignment="1" applyProtection="1">
      <alignment horizontal="center" vertical="top" wrapText="1"/>
      <protection locked="0"/>
    </xf>
    <xf numFmtId="0" fontId="23" fillId="12" borderId="0" xfId="0" applyFont="1" applyFill="1" applyAlignment="1" applyProtection="1">
      <alignment horizontal="center" vertical="top" wrapText="1"/>
      <protection locked="0"/>
    </xf>
    <xf numFmtId="0" fontId="22" fillId="12" borderId="30" xfId="0" applyFont="1" applyFill="1" applyBorder="1" applyAlignment="1" applyProtection="1">
      <alignment horizontal="center" vertical="center" wrapText="1"/>
      <protection locked="0"/>
    </xf>
    <xf numFmtId="0" fontId="39" fillId="16" borderId="0" xfId="0" applyFont="1" applyFill="1" applyAlignment="1" applyProtection="1">
      <alignment horizontal="left" vertical="center" wrapText="1"/>
      <protection locked="0"/>
    </xf>
    <xf numFmtId="0" fontId="23" fillId="4" borderId="23" xfId="0" applyFont="1" applyFill="1" applyBorder="1" applyAlignment="1" applyProtection="1">
      <alignment horizontal="center" vertical="top" wrapText="1"/>
      <protection locked="0"/>
    </xf>
    <xf numFmtId="0" fontId="23" fillId="4" borderId="25" xfId="0" applyFont="1" applyFill="1" applyBorder="1" applyAlignment="1" applyProtection="1">
      <alignment horizontal="center" vertical="top" wrapText="1"/>
      <protection locked="0"/>
    </xf>
    <xf numFmtId="0" fontId="23" fillId="4" borderId="31" xfId="0" applyFont="1" applyFill="1" applyBorder="1" applyAlignment="1" applyProtection="1">
      <alignment horizontal="center" vertical="top" wrapText="1"/>
      <protection locked="0"/>
    </xf>
    <xf numFmtId="0" fontId="30" fillId="13" borderId="37" xfId="0" applyFont="1" applyFill="1" applyBorder="1" applyAlignment="1" applyProtection="1">
      <alignment horizontal="left" vertical="center" wrapText="1"/>
      <protection locked="0"/>
    </xf>
    <xf numFmtId="0" fontId="28" fillId="13" borderId="37" xfId="0" applyFont="1" applyFill="1" applyBorder="1" applyAlignment="1" applyProtection="1">
      <alignment horizontal="left" vertical="center" wrapText="1"/>
      <protection locked="0"/>
    </xf>
    <xf numFmtId="0" fontId="28" fillId="13" borderId="35" xfId="0" applyFont="1" applyFill="1" applyBorder="1" applyAlignment="1" applyProtection="1">
      <alignment horizontal="left" vertical="center" wrapText="1"/>
      <protection locked="0"/>
    </xf>
    <xf numFmtId="0" fontId="28" fillId="13" borderId="38" xfId="0" applyFont="1" applyFill="1" applyBorder="1" applyAlignment="1" applyProtection="1">
      <alignment horizontal="left" vertical="center" wrapText="1"/>
      <protection locked="0"/>
    </xf>
    <xf numFmtId="0" fontId="22" fillId="4" borderId="33" xfId="0" applyFont="1" applyFill="1" applyBorder="1" applyAlignment="1" applyProtection="1">
      <alignment horizontal="center" vertical="center" wrapText="1"/>
      <protection locked="0"/>
    </xf>
    <xf numFmtId="0" fontId="22" fillId="4" borderId="0" xfId="0" applyFont="1" applyFill="1" applyAlignment="1" applyProtection="1">
      <alignment horizontal="center" vertical="center" wrapText="1"/>
      <protection locked="0"/>
    </xf>
    <xf numFmtId="0" fontId="43" fillId="17" borderId="39" xfId="0" applyFont="1" applyFill="1" applyBorder="1" applyAlignment="1" applyProtection="1">
      <alignment horizontal="center" vertical="center"/>
      <protection locked="0"/>
    </xf>
    <xf numFmtId="0" fontId="43" fillId="17" borderId="40" xfId="0" applyFont="1" applyFill="1" applyBorder="1" applyAlignment="1" applyProtection="1">
      <alignment horizontal="center" vertical="center"/>
      <protection locked="0"/>
    </xf>
    <xf numFmtId="0" fontId="38" fillId="15" borderId="39" xfId="0" applyFont="1" applyFill="1" applyBorder="1" applyAlignment="1" applyProtection="1">
      <alignment horizontal="left" vertical="center" wrapText="1"/>
      <protection locked="0"/>
    </xf>
    <xf numFmtId="0" fontId="37" fillId="15" borderId="44" xfId="0" applyFont="1" applyFill="1" applyBorder="1" applyAlignment="1" applyProtection="1">
      <alignment horizontal="left" vertical="center" wrapText="1"/>
      <protection locked="0"/>
    </xf>
    <xf numFmtId="0" fontId="38" fillId="6" borderId="39" xfId="0" applyFont="1" applyFill="1" applyBorder="1" applyAlignment="1" applyProtection="1">
      <alignment horizontal="left" vertical="center" wrapText="1" indent="5"/>
      <protection locked="0"/>
    </xf>
    <xf numFmtId="0" fontId="38" fillId="6" borderId="44" xfId="0" applyFont="1" applyFill="1" applyBorder="1" applyAlignment="1" applyProtection="1">
      <alignment horizontal="left" vertical="center" indent="5"/>
      <protection locked="0"/>
    </xf>
    <xf numFmtId="0" fontId="38" fillId="14" borderId="39" xfId="0" applyFont="1" applyFill="1" applyBorder="1" applyAlignment="1" applyProtection="1">
      <alignment horizontal="left" vertical="center" wrapText="1" indent="5"/>
      <protection locked="0"/>
    </xf>
    <xf numFmtId="0" fontId="38" fillId="14" borderId="44" xfId="0" applyFont="1" applyFill="1" applyBorder="1" applyAlignment="1" applyProtection="1">
      <alignment horizontal="left" vertical="center" indent="5"/>
      <protection locked="0"/>
    </xf>
    <xf numFmtId="0" fontId="23" fillId="4" borderId="0" xfId="0" applyFont="1" applyFill="1" applyAlignment="1" applyProtection="1">
      <alignment horizontal="center" vertical="top" wrapText="1"/>
      <protection locked="0"/>
    </xf>
    <xf numFmtId="0" fontId="1" fillId="4" borderId="24" xfId="0" applyFont="1" applyFill="1" applyBorder="1" applyAlignment="1" applyProtection="1">
      <alignment horizontal="center" vertical="center" wrapText="1"/>
      <protection locked="0"/>
    </xf>
    <xf numFmtId="0" fontId="7" fillId="13" borderId="37" xfId="0" applyFont="1" applyFill="1" applyBorder="1" applyAlignment="1" applyProtection="1">
      <alignment horizontal="left" vertical="center" wrapText="1"/>
      <protection locked="0"/>
    </xf>
    <xf numFmtId="0" fontId="7" fillId="13" borderId="35" xfId="0" applyFont="1" applyFill="1" applyBorder="1" applyAlignment="1" applyProtection="1">
      <alignment horizontal="left" vertical="center" wrapText="1"/>
      <protection locked="0"/>
    </xf>
    <xf numFmtId="0" fontId="7" fillId="13" borderId="38" xfId="0" applyFont="1" applyFill="1" applyBorder="1" applyAlignment="1" applyProtection="1">
      <alignment horizontal="left" vertical="center" wrapText="1"/>
      <protection locked="0"/>
    </xf>
    <xf numFmtId="0" fontId="0" fillId="13" borderId="30" xfId="0" applyFill="1" applyBorder="1" applyAlignment="1" applyProtection="1">
      <alignment horizontal="left" vertical="center" wrapText="1"/>
      <protection locked="0"/>
    </xf>
    <xf numFmtId="0" fontId="0" fillId="13" borderId="41" xfId="0" applyFill="1" applyBorder="1" applyAlignment="1" applyProtection="1">
      <alignment horizontal="left" vertical="center" wrapText="1"/>
      <protection locked="0"/>
    </xf>
    <xf numFmtId="0" fontId="31" fillId="11" borderId="37" xfId="0" applyFont="1" applyFill="1" applyBorder="1" applyAlignment="1" applyProtection="1">
      <alignment horizontal="center" vertical="center"/>
      <protection locked="0"/>
    </xf>
    <xf numFmtId="0" fontId="31" fillId="11" borderId="35" xfId="0" applyFont="1" applyFill="1" applyBorder="1" applyAlignment="1" applyProtection="1">
      <alignment horizontal="center" vertical="center"/>
      <protection locked="0"/>
    </xf>
    <xf numFmtId="0" fontId="31" fillId="11" borderId="38" xfId="0" applyFont="1" applyFill="1" applyBorder="1" applyAlignment="1" applyProtection="1">
      <alignment horizontal="center" vertical="center"/>
      <protection locked="0"/>
    </xf>
    <xf numFmtId="0" fontId="7" fillId="12" borderId="37" xfId="0" applyFont="1" applyFill="1" applyBorder="1" applyAlignment="1" applyProtection="1">
      <alignment horizontal="center" vertical="center" wrapText="1"/>
      <protection locked="0"/>
    </xf>
    <xf numFmtId="0" fontId="7" fillId="12" borderId="35" xfId="0" applyFont="1" applyFill="1" applyBorder="1" applyAlignment="1" applyProtection="1">
      <alignment horizontal="center" vertical="center" wrapText="1"/>
      <protection locked="0"/>
    </xf>
    <xf numFmtId="0" fontId="7" fillId="12" borderId="38" xfId="0" applyFont="1" applyFill="1" applyBorder="1" applyAlignment="1" applyProtection="1">
      <alignment horizontal="center" vertical="center" wrapText="1"/>
      <protection locked="0"/>
    </xf>
    <xf numFmtId="0" fontId="0" fillId="12" borderId="35" xfId="0" applyFill="1" applyBorder="1" applyAlignment="1" applyProtection="1">
      <alignment horizontal="center" vertical="center" wrapText="1"/>
      <protection locked="0"/>
    </xf>
    <xf numFmtId="0" fontId="0" fillId="12" borderId="38" xfId="0" applyFill="1" applyBorder="1" applyAlignment="1" applyProtection="1">
      <alignment horizontal="center" vertical="center" wrapText="1"/>
      <protection locked="0"/>
    </xf>
    <xf numFmtId="0" fontId="0" fillId="12" borderId="30" xfId="0" applyFill="1" applyBorder="1" applyAlignment="1" applyProtection="1">
      <alignment horizontal="center" vertical="center" wrapText="1"/>
      <protection locked="0"/>
    </xf>
    <xf numFmtId="0" fontId="0" fillId="12" borderId="0" xfId="0" applyFill="1" applyAlignment="1" applyProtection="1">
      <alignment horizontal="center" vertical="center" wrapText="1"/>
      <protection locked="0"/>
    </xf>
    <xf numFmtId="0" fontId="0" fillId="12" borderId="37" xfId="0" applyFill="1" applyBorder="1" applyAlignment="1" applyProtection="1">
      <alignment horizontal="center" vertical="center" wrapText="1"/>
      <protection locked="0"/>
    </xf>
    <xf numFmtId="0" fontId="31" fillId="15" borderId="37" xfId="0" applyFont="1" applyFill="1" applyBorder="1" applyAlignment="1" applyProtection="1">
      <alignment horizontal="center" vertical="center"/>
      <protection locked="0"/>
    </xf>
    <xf numFmtId="0" fontId="31" fillId="15" borderId="35" xfId="0" applyFont="1" applyFill="1" applyBorder="1" applyAlignment="1" applyProtection="1">
      <alignment horizontal="center" vertical="center"/>
      <protection locked="0"/>
    </xf>
    <xf numFmtId="0" fontId="31" fillId="15" borderId="38" xfId="0" applyFont="1" applyFill="1" applyBorder="1" applyAlignment="1" applyProtection="1">
      <alignment horizontal="center" vertical="center"/>
      <protection locked="0"/>
    </xf>
    <xf numFmtId="0" fontId="31" fillId="6" borderId="35" xfId="0" applyFont="1" applyFill="1" applyBorder="1" applyAlignment="1" applyProtection="1">
      <alignment horizontal="center" vertical="center"/>
      <protection locked="0"/>
    </xf>
    <xf numFmtId="0" fontId="31" fillId="6" borderId="38" xfId="0" applyFont="1" applyFill="1" applyBorder="1" applyAlignment="1" applyProtection="1">
      <alignment horizontal="center" vertical="center"/>
      <protection locked="0"/>
    </xf>
    <xf numFmtId="0" fontId="31" fillId="6" borderId="37" xfId="0" applyFont="1" applyFill="1" applyBorder="1" applyAlignment="1" applyProtection="1">
      <alignment horizontal="center" vertical="center"/>
      <protection locked="0"/>
    </xf>
    <xf numFmtId="0" fontId="31" fillId="14" borderId="35" xfId="0" applyFont="1" applyFill="1" applyBorder="1" applyAlignment="1" applyProtection="1">
      <alignment horizontal="center" vertical="center"/>
      <protection locked="0"/>
    </xf>
    <xf numFmtId="0" fontId="31" fillId="14" borderId="38" xfId="0" applyFont="1" applyFill="1" applyBorder="1" applyAlignment="1" applyProtection="1">
      <alignment horizontal="center" vertical="center"/>
      <protection locked="0"/>
    </xf>
    <xf numFmtId="0" fontId="3" fillId="7" borderId="1" xfId="0" applyFont="1" applyFill="1" applyBorder="1" applyAlignment="1">
      <alignment horizontal="left" vertical="top" wrapText="1"/>
    </xf>
    <xf numFmtId="0" fontId="14" fillId="0" borderId="1" xfId="0" applyFont="1" applyBorder="1" applyAlignment="1">
      <alignment horizontal="center" vertical="top"/>
    </xf>
    <xf numFmtId="0" fontId="14" fillId="0" borderId="1" xfId="0" applyFont="1" applyBorder="1" applyAlignment="1">
      <alignment horizontal="left" vertical="top" wrapText="1"/>
    </xf>
  </cellXfs>
  <cellStyles count="3">
    <cellStyle name="Hyperlink" xfId="1" builtinId="8"/>
    <cellStyle name="Normal" xfId="0" builtinId="0"/>
    <cellStyle name="Normal 2" xfId="2" xr:uid="{27F9CB57-C59F-41E5-AF10-7A47216EB772}"/>
  </cellStyles>
  <dxfs count="4">
    <dxf>
      <fill>
        <patternFill>
          <bgColor theme="9" tint="0.39994506668294322"/>
        </patternFill>
      </fill>
    </dxf>
    <dxf>
      <fill>
        <patternFill>
          <bgColor theme="7" tint="0.59996337778862885"/>
        </patternFill>
      </fill>
    </dxf>
    <dxf>
      <fill>
        <patternFill>
          <bgColor theme="5" tint="0.39994506668294322"/>
        </patternFill>
      </fill>
    </dxf>
    <dxf>
      <fill>
        <patternFill>
          <bgColor rgb="FFC00000"/>
        </patternFill>
      </fill>
    </dxf>
  </dxfs>
  <tableStyles count="0" defaultTableStyle="TableStyleMedium2" defaultPivotStyle="PivotStyleLight16"/>
  <colors>
    <mruColors>
      <color rgb="FFFF6161"/>
      <color rgb="FFFFD1D1"/>
      <color rgb="FFCC3399"/>
      <color rgb="FFCC00CC"/>
      <color rgb="FFFFCC66"/>
      <color rgb="FFFFFFCC"/>
      <color rgb="FF66CCFF"/>
      <color rgb="FF3399FF"/>
      <color rgb="FFFF99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550381</xdr:colOff>
      <xdr:row>1</xdr:row>
      <xdr:rowOff>15119</xdr:rowOff>
    </xdr:from>
    <xdr:to>
      <xdr:col>13</xdr:col>
      <xdr:colOff>175842</xdr:colOff>
      <xdr:row>25</xdr:row>
      <xdr:rowOff>184917</xdr:rowOff>
    </xdr:to>
    <xdr:pic>
      <xdr:nvPicPr>
        <xdr:cNvPr id="4" name="Picture 3">
          <a:extLst>
            <a:ext uri="{FF2B5EF4-FFF2-40B4-BE49-F238E27FC236}">
              <a16:creationId xmlns:a16="http://schemas.microsoft.com/office/drawing/2014/main" id="{8280067F-884D-4C27-BB0F-9EEA5C9B715F}"/>
            </a:ext>
          </a:extLst>
        </xdr:cNvPr>
        <xdr:cNvPicPr>
          <a:picLocks noChangeAspect="1"/>
        </xdr:cNvPicPr>
      </xdr:nvPicPr>
      <xdr:blipFill rotWithShape="1">
        <a:blip xmlns:r="http://schemas.openxmlformats.org/officeDocument/2006/relationships" r:embed="rId1"/>
        <a:srcRect l="12219" t="20773" r="12350" b="17672"/>
        <a:stretch/>
      </xdr:blipFill>
      <xdr:spPr>
        <a:xfrm>
          <a:off x="10241691" y="211667"/>
          <a:ext cx="7109389" cy="4886940"/>
        </a:xfrm>
        <a:prstGeom prst="rect">
          <a:avLst/>
        </a:prstGeom>
      </xdr:spPr>
    </xdr:pic>
    <xdr:clientData/>
  </xdr:twoCellAnchor>
  <xdr:twoCellAnchor editAs="oneCell">
    <xdr:from>
      <xdr:col>0</xdr:col>
      <xdr:colOff>770626</xdr:colOff>
      <xdr:row>1</xdr:row>
      <xdr:rowOff>22165</xdr:rowOff>
    </xdr:from>
    <xdr:to>
      <xdr:col>3</xdr:col>
      <xdr:colOff>30238</xdr:colOff>
      <xdr:row>16</xdr:row>
      <xdr:rowOff>171451</xdr:rowOff>
    </xdr:to>
    <xdr:pic>
      <xdr:nvPicPr>
        <xdr:cNvPr id="3" name="Picture 2">
          <a:extLst>
            <a:ext uri="{FF2B5EF4-FFF2-40B4-BE49-F238E27FC236}">
              <a16:creationId xmlns:a16="http://schemas.microsoft.com/office/drawing/2014/main" id="{BA3172AE-3466-4E70-9351-F03E8FB3AFE4}"/>
            </a:ext>
            <a:ext uri="{147F2762-F138-4A5C-976F-8EAC2B608ADB}">
              <a16:predDERef xmlns:a16="http://schemas.microsoft.com/office/drawing/2014/main" pred="{8280067F-884D-4C27-BB0F-9EEA5C9B715F}"/>
            </a:ext>
          </a:extLst>
        </xdr:cNvPr>
        <xdr:cNvPicPr>
          <a:picLocks noChangeAspect="1"/>
        </xdr:cNvPicPr>
      </xdr:nvPicPr>
      <xdr:blipFill rotWithShape="1">
        <a:blip xmlns:r="http://schemas.openxmlformats.org/officeDocument/2006/relationships" r:embed="rId2"/>
        <a:srcRect l="17690" t="25510" r="55678" b="38306"/>
        <a:stretch/>
      </xdr:blipFill>
      <xdr:spPr>
        <a:xfrm>
          <a:off x="770626" y="218713"/>
          <a:ext cx="8119374" cy="3097500"/>
        </a:xfrm>
        <a:prstGeom prst="rect">
          <a:avLst/>
        </a:prstGeom>
      </xdr:spPr>
    </xdr:pic>
    <xdr:clientData/>
  </xdr:twoCellAnchor>
  <xdr:twoCellAnchor editAs="oneCell">
    <xdr:from>
      <xdr:col>4</xdr:col>
      <xdr:colOff>332619</xdr:colOff>
      <xdr:row>26</xdr:row>
      <xdr:rowOff>166309</xdr:rowOff>
    </xdr:from>
    <xdr:to>
      <xdr:col>16</xdr:col>
      <xdr:colOff>766918</xdr:colOff>
      <xdr:row>46</xdr:row>
      <xdr:rowOff>12313</xdr:rowOff>
    </xdr:to>
    <xdr:pic>
      <xdr:nvPicPr>
        <xdr:cNvPr id="2" name="Picture 1">
          <a:extLst>
            <a:ext uri="{FF2B5EF4-FFF2-40B4-BE49-F238E27FC236}">
              <a16:creationId xmlns:a16="http://schemas.microsoft.com/office/drawing/2014/main" id="{91F53D11-EC8E-5759-3999-DEFE1A442582}"/>
            </a:ext>
          </a:extLst>
        </xdr:cNvPr>
        <xdr:cNvPicPr>
          <a:picLocks noChangeAspect="1"/>
        </xdr:cNvPicPr>
      </xdr:nvPicPr>
      <xdr:blipFill>
        <a:blip xmlns:r="http://schemas.openxmlformats.org/officeDocument/2006/relationships" r:embed="rId3"/>
        <a:stretch>
          <a:fillRect/>
        </a:stretch>
      </xdr:blipFill>
      <xdr:spPr>
        <a:xfrm>
          <a:off x="10023929" y="5276547"/>
          <a:ext cx="10412870" cy="5303980"/>
        </a:xfrm>
        <a:prstGeom prst="rect">
          <a:avLst/>
        </a:prstGeom>
      </xdr:spPr>
    </xdr:pic>
    <xdr:clientData/>
  </xdr:twoCellAnchor>
</xdr:wsDr>
</file>

<file path=xl/theme/theme1.xml><?xml version="1.0" encoding="utf-8"?>
<a:theme xmlns:a="http://schemas.openxmlformats.org/drawingml/2006/main" name="Office Theme">
  <a:themeElements>
    <a:clrScheme name="Custom 5">
      <a:dk1>
        <a:sysClr val="windowText" lastClr="000000"/>
      </a:dk1>
      <a:lt1>
        <a:sysClr val="window" lastClr="FFFFFF"/>
      </a:lt1>
      <a:dk2>
        <a:srgbClr val="242C3C"/>
      </a:dk2>
      <a:lt2>
        <a:srgbClr val="F2F2F3"/>
      </a:lt2>
      <a:accent1>
        <a:srgbClr val="0A6FB5"/>
      </a:accent1>
      <a:accent2>
        <a:srgbClr val="ED7D31"/>
      </a:accent2>
      <a:accent3>
        <a:srgbClr val="A5A5A5"/>
      </a:accent3>
      <a:accent4>
        <a:srgbClr val="FFC000"/>
      </a:accent4>
      <a:accent5>
        <a:srgbClr val="72AAD2"/>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dgimpact.standards@undp.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F2560-4DD4-4091-8922-78F39F57EBFB}">
  <dimension ref="A1:D6"/>
  <sheetViews>
    <sheetView workbookViewId="0">
      <selection activeCell="D9" sqref="D9"/>
    </sheetView>
  </sheetViews>
  <sheetFormatPr defaultColWidth="8.625" defaultRowHeight="15.75" x14ac:dyDescent="0.25"/>
  <cols>
    <col min="1" max="2" width="8.625" style="6"/>
    <col min="3" max="3" width="14.5" style="6" bestFit="1" customWidth="1"/>
    <col min="4" max="4" width="15.5" style="6" bestFit="1" customWidth="1"/>
    <col min="5" max="16384" width="8.625" style="6"/>
  </cols>
  <sheetData>
    <row r="1" spans="1:4" x14ac:dyDescent="0.25">
      <c r="A1" s="6" t="s">
        <v>0</v>
      </c>
    </row>
    <row r="2" spans="1:4" ht="31.5" x14ac:dyDescent="0.25">
      <c r="C2" s="7" t="s">
        <v>1</v>
      </c>
      <c r="D2" s="6" t="s">
        <v>2</v>
      </c>
    </row>
    <row r="3" spans="1:4" x14ac:dyDescent="0.25">
      <c r="B3" s="6" t="s">
        <v>3</v>
      </c>
      <c r="C3" s="6" t="s">
        <v>4</v>
      </c>
      <c r="D3" s="7" t="s">
        <v>5</v>
      </c>
    </row>
    <row r="4" spans="1:4" x14ac:dyDescent="0.25">
      <c r="B4" s="7" t="s">
        <v>6</v>
      </c>
      <c r="C4" s="7" t="s">
        <v>7</v>
      </c>
      <c r="D4" s="6" t="s">
        <v>8</v>
      </c>
    </row>
    <row r="5" spans="1:4" x14ac:dyDescent="0.25">
      <c r="B5" s="6" t="s">
        <v>9</v>
      </c>
      <c r="C5" s="6" t="s">
        <v>10</v>
      </c>
      <c r="D5" s="6" t="s">
        <v>11</v>
      </c>
    </row>
    <row r="6" spans="1:4" x14ac:dyDescent="0.25">
      <c r="B6" s="6" t="s">
        <v>12</v>
      </c>
      <c r="C6" s="6" t="s">
        <v>13</v>
      </c>
      <c r="D6" s="6" t="s">
        <v>14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E69F4-712E-4C0C-9487-F67E63E4246B}">
  <dimension ref="C2:C7"/>
  <sheetViews>
    <sheetView showGridLines="0" workbookViewId="0">
      <selection activeCell="H10" sqref="H10"/>
    </sheetView>
  </sheetViews>
  <sheetFormatPr defaultColWidth="8.875" defaultRowHeight="15.75" x14ac:dyDescent="0.25"/>
  <cols>
    <col min="3" max="3" width="26" bestFit="1" customWidth="1"/>
  </cols>
  <sheetData>
    <row r="2" spans="3:3" x14ac:dyDescent="0.25">
      <c r="C2" s="5" t="s">
        <v>188</v>
      </c>
    </row>
    <row r="3" spans="3:3" x14ac:dyDescent="0.25">
      <c r="C3" s="2" t="s">
        <v>189</v>
      </c>
    </row>
    <row r="4" spans="3:3" x14ac:dyDescent="0.25">
      <c r="C4" s="3" t="s">
        <v>190</v>
      </c>
    </row>
    <row r="5" spans="3:3" x14ac:dyDescent="0.25">
      <c r="C5" s="3" t="s">
        <v>191</v>
      </c>
    </row>
    <row r="6" spans="3:3" x14ac:dyDescent="0.25">
      <c r="C6" s="3" t="s">
        <v>192</v>
      </c>
    </row>
    <row r="7" spans="3:3" x14ac:dyDescent="0.25">
      <c r="C7" s="4" t="s">
        <v>193</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4E298-EEFC-489D-9DAA-AA1689DFA395}">
  <dimension ref="B1:Q65"/>
  <sheetViews>
    <sheetView showGridLines="0" tabSelected="1" zoomScale="63" zoomScaleNormal="63" workbookViewId="0"/>
  </sheetViews>
  <sheetFormatPr defaultColWidth="11" defaultRowHeight="15.75" x14ac:dyDescent="0.25"/>
  <cols>
    <col min="2" max="2" width="11" customWidth="1"/>
    <col min="3" max="3" width="94.375" customWidth="1"/>
  </cols>
  <sheetData>
    <row r="1" spans="4:17" x14ac:dyDescent="0.25">
      <c r="D1" s="1"/>
      <c r="E1" s="1"/>
      <c r="F1" s="1"/>
      <c r="G1" s="1"/>
      <c r="H1" s="1"/>
      <c r="I1" s="1"/>
      <c r="J1" s="1"/>
      <c r="K1" s="1"/>
      <c r="L1" s="1"/>
      <c r="M1" s="1"/>
      <c r="N1" s="1"/>
      <c r="O1" s="1"/>
      <c r="P1" s="1"/>
      <c r="Q1" s="1"/>
    </row>
    <row r="2" spans="4:17" ht="15.75" customHeight="1" x14ac:dyDescent="0.25">
      <c r="D2" s="1"/>
      <c r="P2" s="1"/>
      <c r="Q2" s="1"/>
    </row>
    <row r="3" spans="4:17" ht="15.75" customHeight="1" x14ac:dyDescent="0.25">
      <c r="D3" s="1"/>
      <c r="P3" s="1"/>
      <c r="Q3" s="1"/>
    </row>
    <row r="4" spans="4:17" ht="15.75" customHeight="1" x14ac:dyDescent="0.25">
      <c r="D4" s="1"/>
      <c r="P4" s="1"/>
      <c r="Q4" s="1"/>
    </row>
    <row r="5" spans="4:17" ht="15.75" customHeight="1" x14ac:dyDescent="0.25">
      <c r="D5" s="1"/>
      <c r="P5" s="1"/>
      <c r="Q5" s="1"/>
    </row>
    <row r="6" spans="4:17" ht="15.75" customHeight="1" x14ac:dyDescent="0.25">
      <c r="D6" s="1"/>
      <c r="P6" s="1"/>
      <c r="Q6" s="1"/>
    </row>
    <row r="7" spans="4:17" ht="15.75" customHeight="1" x14ac:dyDescent="0.25">
      <c r="D7" s="1"/>
      <c r="P7" s="1"/>
      <c r="Q7" s="1"/>
    </row>
    <row r="8" spans="4:17" ht="15.75" customHeight="1" x14ac:dyDescent="0.25">
      <c r="D8" s="1"/>
      <c r="P8" s="1"/>
      <c r="Q8" s="1"/>
    </row>
    <row r="9" spans="4:17" ht="15.75" customHeight="1" x14ac:dyDescent="0.25">
      <c r="D9" s="1"/>
      <c r="P9" s="1"/>
      <c r="Q9" s="1"/>
    </row>
    <row r="10" spans="4:17" ht="15.75" customHeight="1" x14ac:dyDescent="0.25">
      <c r="D10" s="1"/>
      <c r="P10" s="1"/>
      <c r="Q10" s="1"/>
    </row>
    <row r="11" spans="4:17" ht="15.75" customHeight="1" x14ac:dyDescent="0.25">
      <c r="D11" s="1"/>
      <c r="P11" s="1"/>
      <c r="Q11" s="1"/>
    </row>
    <row r="12" spans="4:17" ht="15.75" customHeight="1" x14ac:dyDescent="0.25">
      <c r="D12" s="1"/>
      <c r="P12" s="1"/>
      <c r="Q12" s="1"/>
    </row>
    <row r="13" spans="4:17" ht="15.75" customHeight="1" x14ac:dyDescent="0.25">
      <c r="D13" s="1"/>
      <c r="P13" s="1"/>
      <c r="Q13" s="1"/>
    </row>
    <row r="14" spans="4:17" ht="15.75" customHeight="1" x14ac:dyDescent="0.25">
      <c r="D14" s="1"/>
      <c r="P14" s="1"/>
      <c r="Q14" s="1"/>
    </row>
    <row r="15" spans="4:17" ht="15.75" customHeight="1" x14ac:dyDescent="0.25">
      <c r="D15" s="1"/>
      <c r="P15" s="1"/>
      <c r="Q15" s="1"/>
    </row>
    <row r="16" spans="4:17" ht="15.75" customHeight="1" x14ac:dyDescent="0.25">
      <c r="D16" s="1"/>
      <c r="P16" s="1"/>
      <c r="Q16" s="1"/>
    </row>
    <row r="17" spans="2:17" ht="15.75" customHeight="1" x14ac:dyDescent="0.25">
      <c r="D17" s="1"/>
      <c r="P17" s="1"/>
      <c r="Q17" s="1"/>
    </row>
    <row r="18" spans="2:17" ht="15.75" customHeight="1" x14ac:dyDescent="0.25">
      <c r="B18" s="210" t="s">
        <v>435</v>
      </c>
      <c r="C18" s="211"/>
      <c r="D18" s="1"/>
      <c r="P18" s="1"/>
      <c r="Q18" s="1"/>
    </row>
    <row r="19" spans="2:17" ht="15.75" customHeight="1" x14ac:dyDescent="0.25">
      <c r="B19" s="212"/>
      <c r="C19" s="213"/>
      <c r="D19" s="1"/>
      <c r="P19" s="1"/>
      <c r="Q19" s="1"/>
    </row>
    <row r="20" spans="2:17" ht="15.75" customHeight="1" x14ac:dyDescent="0.25">
      <c r="B20" s="212"/>
      <c r="C20" s="213"/>
      <c r="D20" s="1"/>
      <c r="P20" s="1"/>
      <c r="Q20" s="1"/>
    </row>
    <row r="21" spans="2:17" ht="15.75" customHeight="1" x14ac:dyDescent="0.25">
      <c r="B21" s="212"/>
      <c r="C21" s="213"/>
      <c r="D21" s="1"/>
      <c r="P21" s="1"/>
      <c r="Q21" s="1"/>
    </row>
    <row r="22" spans="2:17" ht="15.75" customHeight="1" x14ac:dyDescent="0.25">
      <c r="B22" s="212"/>
      <c r="C22" s="213"/>
      <c r="D22" s="1"/>
      <c r="P22" s="1"/>
      <c r="Q22" s="1"/>
    </row>
    <row r="23" spans="2:17" ht="15.75" customHeight="1" x14ac:dyDescent="0.25">
      <c r="B23" s="212"/>
      <c r="C23" s="213"/>
      <c r="D23" s="1"/>
      <c r="P23" s="1"/>
      <c r="Q23" s="1"/>
    </row>
    <row r="24" spans="2:17" ht="15.75" customHeight="1" x14ac:dyDescent="0.25">
      <c r="B24" s="212"/>
      <c r="C24" s="213"/>
      <c r="D24" s="1"/>
      <c r="P24" s="1"/>
      <c r="Q24" s="1"/>
    </row>
    <row r="25" spans="2:17" ht="15.75" customHeight="1" x14ac:dyDescent="0.25">
      <c r="B25" s="212"/>
      <c r="C25" s="213"/>
      <c r="D25" s="1"/>
      <c r="P25" s="1"/>
      <c r="Q25" s="1"/>
    </row>
    <row r="26" spans="2:17" ht="15.75" customHeight="1" x14ac:dyDescent="0.25">
      <c r="B26" s="212"/>
      <c r="C26" s="213"/>
      <c r="D26" s="1"/>
      <c r="P26" s="1"/>
      <c r="Q26" s="1"/>
    </row>
    <row r="27" spans="2:17" ht="15.75" customHeight="1" x14ac:dyDescent="0.25">
      <c r="B27" s="212"/>
      <c r="C27" s="213"/>
      <c r="D27" s="1"/>
      <c r="P27" s="1"/>
      <c r="Q27" s="1"/>
    </row>
    <row r="28" spans="2:17" ht="15.75" customHeight="1" x14ac:dyDescent="0.25">
      <c r="B28" s="212"/>
      <c r="C28" s="213"/>
      <c r="D28" s="1"/>
      <c r="P28" s="1"/>
      <c r="Q28" s="1"/>
    </row>
    <row r="29" spans="2:17" ht="15.75" customHeight="1" x14ac:dyDescent="0.25">
      <c r="B29" s="212"/>
      <c r="C29" s="213"/>
      <c r="D29" s="1"/>
      <c r="P29" s="1"/>
      <c r="Q29" s="1"/>
    </row>
    <row r="30" spans="2:17" ht="15.75" customHeight="1" x14ac:dyDescent="0.25">
      <c r="B30" s="212"/>
      <c r="C30" s="213"/>
      <c r="D30" s="1"/>
      <c r="P30" s="1"/>
      <c r="Q30" s="1"/>
    </row>
    <row r="31" spans="2:17" ht="15.75" customHeight="1" x14ac:dyDescent="0.25">
      <c r="B31" s="212"/>
      <c r="C31" s="213"/>
      <c r="D31" s="1"/>
      <c r="P31" s="1"/>
      <c r="Q31" s="1"/>
    </row>
    <row r="32" spans="2:17" ht="15.75" customHeight="1" x14ac:dyDescent="0.25">
      <c r="B32" s="212"/>
      <c r="C32" s="213"/>
      <c r="D32" s="1"/>
      <c r="P32" s="1"/>
      <c r="Q32" s="1"/>
    </row>
    <row r="33" spans="2:17" ht="15.75" customHeight="1" x14ac:dyDescent="0.25">
      <c r="B33" s="212"/>
      <c r="C33" s="213"/>
      <c r="D33" s="1"/>
      <c r="P33" s="1"/>
      <c r="Q33" s="1"/>
    </row>
    <row r="34" spans="2:17" ht="15.75" customHeight="1" x14ac:dyDescent="0.25">
      <c r="B34" s="212"/>
      <c r="C34" s="213"/>
      <c r="D34" s="1"/>
      <c r="P34" s="1"/>
      <c r="Q34" s="1"/>
    </row>
    <row r="35" spans="2:17" ht="15.75" customHeight="1" x14ac:dyDescent="0.25">
      <c r="B35" s="212"/>
      <c r="C35" s="213"/>
      <c r="D35" s="1"/>
      <c r="E35" s="209"/>
      <c r="F35" s="209"/>
      <c r="G35" s="1"/>
      <c r="H35" s="209"/>
      <c r="I35" s="209"/>
      <c r="J35" s="1"/>
      <c r="K35" s="209"/>
      <c r="L35" s="209"/>
      <c r="M35" s="1"/>
      <c r="N35" s="209"/>
      <c r="O35" s="209"/>
      <c r="P35" s="1"/>
      <c r="Q35" s="1"/>
    </row>
    <row r="36" spans="2:17" ht="15.75" customHeight="1" x14ac:dyDescent="0.25">
      <c r="B36" s="212"/>
      <c r="C36" s="213"/>
      <c r="D36" s="1"/>
      <c r="E36" s="209"/>
      <c r="F36" s="209"/>
      <c r="G36" s="1"/>
      <c r="H36" s="209"/>
      <c r="I36" s="209"/>
      <c r="J36" s="1"/>
      <c r="K36" s="209"/>
      <c r="L36" s="209"/>
      <c r="M36" s="1"/>
      <c r="N36" s="209"/>
      <c r="O36" s="209"/>
      <c r="P36" s="1"/>
      <c r="Q36" s="1"/>
    </row>
    <row r="37" spans="2:17" ht="15.75" customHeight="1" x14ac:dyDescent="0.25">
      <c r="B37" s="212"/>
      <c r="C37" s="213"/>
      <c r="D37" s="1"/>
      <c r="E37" s="209"/>
      <c r="F37" s="209"/>
      <c r="G37" s="1"/>
      <c r="H37" s="209"/>
      <c r="I37" s="209"/>
      <c r="J37" s="1"/>
      <c r="K37" s="209"/>
      <c r="L37" s="209"/>
      <c r="M37" s="1"/>
      <c r="N37" s="209"/>
      <c r="O37" s="209"/>
      <c r="P37" s="1"/>
      <c r="Q37" s="1"/>
    </row>
    <row r="38" spans="2:17" ht="15.75" customHeight="1" x14ac:dyDescent="0.25">
      <c r="B38" s="212"/>
      <c r="C38" s="213"/>
      <c r="D38" s="1"/>
      <c r="E38" s="208"/>
      <c r="F38" s="208"/>
      <c r="G38" s="1"/>
      <c r="H38" s="208"/>
      <c r="I38" s="208"/>
      <c r="K38" s="208"/>
      <c r="L38" s="208"/>
      <c r="N38" s="208"/>
      <c r="O38" s="208"/>
      <c r="P38" s="1"/>
      <c r="Q38" s="1"/>
    </row>
    <row r="39" spans="2:17" ht="15.75" customHeight="1" x14ac:dyDescent="0.25">
      <c r="B39" s="212"/>
      <c r="C39" s="213"/>
      <c r="D39" s="1"/>
      <c r="E39" s="208"/>
      <c r="F39" s="208"/>
      <c r="G39" s="1"/>
      <c r="H39" s="208"/>
      <c r="I39" s="208"/>
      <c r="K39" s="208"/>
      <c r="L39" s="208"/>
      <c r="N39" s="208"/>
      <c r="O39" s="208"/>
      <c r="P39" s="1"/>
      <c r="Q39" s="1"/>
    </row>
    <row r="40" spans="2:17" ht="15.75" customHeight="1" x14ac:dyDescent="0.25">
      <c r="B40" s="212"/>
      <c r="C40" s="213"/>
      <c r="E40" s="208"/>
      <c r="F40" s="208"/>
      <c r="G40" s="1"/>
      <c r="H40" s="208"/>
      <c r="I40" s="208"/>
      <c r="K40" s="208"/>
      <c r="L40" s="208"/>
      <c r="N40" s="208"/>
      <c r="O40" s="208"/>
    </row>
    <row r="41" spans="2:17" ht="15.75" customHeight="1" x14ac:dyDescent="0.25">
      <c r="B41" s="212"/>
      <c r="C41" s="213"/>
      <c r="E41" s="208"/>
      <c r="F41" s="208"/>
      <c r="G41" s="1"/>
      <c r="H41" s="208"/>
      <c r="I41" s="208"/>
      <c r="K41" s="208"/>
      <c r="L41" s="208"/>
      <c r="N41" s="208"/>
      <c r="O41" s="208"/>
    </row>
    <row r="42" spans="2:17" ht="15.75" customHeight="1" x14ac:dyDescent="0.25">
      <c r="B42" s="212"/>
      <c r="C42" s="213"/>
      <c r="G42" s="1"/>
    </row>
    <row r="43" spans="2:17" ht="15.75" customHeight="1" x14ac:dyDescent="0.25">
      <c r="B43" s="212"/>
      <c r="C43" s="213"/>
      <c r="G43" s="1"/>
    </row>
    <row r="44" spans="2:17" ht="15.75" customHeight="1" x14ac:dyDescent="0.25">
      <c r="B44" s="212"/>
      <c r="C44" s="213"/>
      <c r="G44" s="1"/>
    </row>
    <row r="45" spans="2:17" ht="136.35" customHeight="1" x14ac:dyDescent="0.25">
      <c r="B45" s="214"/>
      <c r="C45" s="215"/>
      <c r="G45" s="1"/>
    </row>
    <row r="46" spans="2:17" ht="15.75" customHeight="1" x14ac:dyDescent="0.25">
      <c r="G46" s="1"/>
    </row>
    <row r="47" spans="2:17" ht="15.75" customHeight="1" x14ac:dyDescent="0.25"/>
    <row r="48" spans="2:17"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sheetData>
  <mergeCells count="9">
    <mergeCell ref="K38:L41"/>
    <mergeCell ref="N38:O41"/>
    <mergeCell ref="N35:O37"/>
    <mergeCell ref="B18:C45"/>
    <mergeCell ref="E35:F37"/>
    <mergeCell ref="H35:I37"/>
    <mergeCell ref="K35:L37"/>
    <mergeCell ref="E38:F41"/>
    <mergeCell ref="H38:I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073B0-16A4-4E4F-9043-83C419361813}">
  <sheetPr>
    <pageSetUpPr fitToPage="1"/>
  </sheetPr>
  <dimension ref="A1:R31"/>
  <sheetViews>
    <sheetView zoomScale="77" zoomScaleNormal="70" workbookViewId="0"/>
  </sheetViews>
  <sheetFormatPr defaultColWidth="11" defaultRowHeight="15.75" x14ac:dyDescent="0.25"/>
  <cols>
    <col min="1" max="1" width="3.125" style="42" customWidth="1"/>
    <col min="2" max="2" width="11" style="42"/>
    <col min="3" max="3" width="27.375" style="42" customWidth="1"/>
    <col min="4" max="4" width="97.125" style="42" customWidth="1"/>
    <col min="5" max="5" width="2.5" style="42" customWidth="1"/>
    <col min="6" max="9" width="11" style="42" hidden="1" customWidth="1"/>
    <col min="10" max="10" width="3.125" style="42" customWidth="1"/>
    <col min="11" max="11" width="11" style="42" customWidth="1"/>
    <col min="12" max="16384" width="11" style="42"/>
  </cols>
  <sheetData>
    <row r="1" spans="1:18" x14ac:dyDescent="0.25">
      <c r="A1" s="50"/>
      <c r="B1" s="50" t="s">
        <v>15</v>
      </c>
    </row>
    <row r="2" spans="1:18" ht="2.25" customHeight="1" x14ac:dyDescent="0.25"/>
    <row r="3" spans="1:18" ht="64.900000000000006" customHeight="1" x14ac:dyDescent="0.25">
      <c r="A3" s="204"/>
      <c r="B3" s="219" t="s">
        <v>434</v>
      </c>
      <c r="C3" s="219"/>
      <c r="D3" s="219"/>
      <c r="E3" s="203"/>
      <c r="F3" s="203"/>
      <c r="G3" s="203"/>
      <c r="H3" s="203"/>
      <c r="I3" s="203"/>
      <c r="J3" s="203"/>
    </row>
    <row r="4" spans="1:18" ht="9.75" customHeight="1" x14ac:dyDescent="0.25"/>
    <row r="5" spans="1:18" x14ac:dyDescent="0.25">
      <c r="A5" s="50"/>
      <c r="B5" s="50" t="s">
        <v>16</v>
      </c>
      <c r="J5" s="216"/>
      <c r="K5" s="216"/>
      <c r="L5" s="216"/>
      <c r="M5" s="216"/>
      <c r="N5" s="216"/>
      <c r="O5" s="216"/>
      <c r="P5" s="216"/>
      <c r="Q5" s="216"/>
      <c r="R5" s="216"/>
    </row>
    <row r="6" spans="1:18" ht="9" customHeight="1" x14ac:dyDescent="0.25">
      <c r="B6" s="50"/>
      <c r="K6" s="63"/>
      <c r="L6" s="63"/>
      <c r="M6" s="63"/>
      <c r="N6" s="63"/>
      <c r="O6" s="63"/>
      <c r="P6" s="63"/>
      <c r="Q6" s="63"/>
      <c r="R6" s="63"/>
    </row>
    <row r="7" spans="1:18" x14ac:dyDescent="0.25">
      <c r="B7" s="52" t="s">
        <v>216</v>
      </c>
      <c r="C7" s="53"/>
      <c r="D7" s="44"/>
    </row>
    <row r="8" spans="1:18" x14ac:dyDescent="0.25">
      <c r="B8" s="128" t="s">
        <v>219</v>
      </c>
      <c r="C8" s="125" t="s">
        <v>424</v>
      </c>
      <c r="D8" s="46"/>
    </row>
    <row r="9" spans="1:18" x14ac:dyDescent="0.25">
      <c r="B9" s="128" t="s">
        <v>220</v>
      </c>
      <c r="C9" s="125" t="s">
        <v>218</v>
      </c>
      <c r="D9" s="46"/>
    </row>
    <row r="10" spans="1:18" x14ac:dyDescent="0.25">
      <c r="B10" s="128" t="s">
        <v>221</v>
      </c>
      <c r="C10" s="125" t="s">
        <v>217</v>
      </c>
      <c r="D10" s="46"/>
    </row>
    <row r="11" spans="1:18" x14ac:dyDescent="0.25">
      <c r="B11" s="128" t="s">
        <v>222</v>
      </c>
      <c r="C11" s="125" t="s">
        <v>430</v>
      </c>
      <c r="D11" s="46"/>
    </row>
    <row r="12" spans="1:18" x14ac:dyDescent="0.25">
      <c r="A12" s="204"/>
      <c r="B12" s="54"/>
      <c r="C12" s="220" t="s">
        <v>425</v>
      </c>
      <c r="D12" s="221"/>
    </row>
    <row r="13" spans="1:18" x14ac:dyDescent="0.25">
      <c r="B13" s="54"/>
      <c r="C13" s="220"/>
      <c r="D13" s="221"/>
    </row>
    <row r="14" spans="1:18" x14ac:dyDescent="0.25">
      <c r="B14" s="54"/>
      <c r="C14" s="220"/>
      <c r="D14" s="221"/>
    </row>
    <row r="15" spans="1:18" x14ac:dyDescent="0.25">
      <c r="B15" s="54"/>
      <c r="C15" s="222" t="s">
        <v>230</v>
      </c>
      <c r="D15" s="223"/>
    </row>
    <row r="16" spans="1:18" x14ac:dyDescent="0.25">
      <c r="B16" s="54"/>
      <c r="C16" s="222"/>
      <c r="D16" s="223"/>
    </row>
    <row r="17" spans="2:4" x14ac:dyDescent="0.25">
      <c r="B17" s="54"/>
      <c r="C17" s="126" t="s">
        <v>426</v>
      </c>
      <c r="D17" s="46"/>
    </row>
    <row r="18" spans="2:4" x14ac:dyDescent="0.25">
      <c r="B18" s="54"/>
      <c r="C18" s="126" t="s">
        <v>427</v>
      </c>
      <c r="D18" s="46"/>
    </row>
    <row r="19" spans="2:4" x14ac:dyDescent="0.25">
      <c r="B19" s="54"/>
      <c r="C19" s="126" t="s">
        <v>428</v>
      </c>
      <c r="D19" s="46"/>
    </row>
    <row r="20" spans="2:4" x14ac:dyDescent="0.25">
      <c r="B20" s="54"/>
      <c r="C20" s="126" t="s">
        <v>429</v>
      </c>
      <c r="D20" s="46"/>
    </row>
    <row r="21" spans="2:4" ht="28.5" customHeight="1" x14ac:dyDescent="0.25">
      <c r="B21" s="54"/>
      <c r="C21" s="127" t="s">
        <v>431</v>
      </c>
      <c r="D21" s="46"/>
    </row>
    <row r="22" spans="2:4" ht="57.75" customHeight="1" x14ac:dyDescent="0.25">
      <c r="B22" s="54"/>
      <c r="C22" s="217" t="s">
        <v>432</v>
      </c>
      <c r="D22" s="218"/>
    </row>
    <row r="23" spans="2:4" ht="44.25" customHeight="1" x14ac:dyDescent="0.25">
      <c r="B23" s="54"/>
      <c r="C23" s="217" t="s">
        <v>433</v>
      </c>
      <c r="D23" s="218"/>
    </row>
    <row r="24" spans="2:4" ht="42.75" customHeight="1" x14ac:dyDescent="0.25">
      <c r="B24" s="54"/>
      <c r="C24" s="217" t="s">
        <v>437</v>
      </c>
      <c r="D24" s="218"/>
    </row>
    <row r="25" spans="2:4" ht="6.75" customHeight="1" x14ac:dyDescent="0.25">
      <c r="B25" s="47"/>
      <c r="C25" s="48"/>
      <c r="D25" s="49"/>
    </row>
    <row r="26" spans="2:4" x14ac:dyDescent="0.25">
      <c r="B26" s="50" t="s">
        <v>17</v>
      </c>
    </row>
    <row r="27" spans="2:4" ht="4.5" customHeight="1" x14ac:dyDescent="0.25"/>
    <row r="28" spans="2:4" x14ac:dyDescent="0.25">
      <c r="B28" s="51" t="s">
        <v>213</v>
      </c>
      <c r="C28" s="43"/>
      <c r="D28" s="44"/>
    </row>
    <row r="29" spans="2:4" x14ac:dyDescent="0.25">
      <c r="B29" s="45"/>
      <c r="D29" s="46"/>
    </row>
    <row r="30" spans="2:4" x14ac:dyDescent="0.25">
      <c r="B30" s="45" t="s">
        <v>18</v>
      </c>
      <c r="C30" s="55" t="s">
        <v>19</v>
      </c>
      <c r="D30" s="46"/>
    </row>
    <row r="31" spans="2:4" x14ac:dyDescent="0.25">
      <c r="B31" s="47"/>
      <c r="C31" s="48"/>
      <c r="D31" s="49"/>
    </row>
  </sheetData>
  <mergeCells count="7">
    <mergeCell ref="J5:R5"/>
    <mergeCell ref="C23:D23"/>
    <mergeCell ref="C24:D24"/>
    <mergeCell ref="B3:D3"/>
    <mergeCell ref="C22:D22"/>
    <mergeCell ref="C12:D14"/>
    <mergeCell ref="C15:D16"/>
  </mergeCells>
  <phoneticPr fontId="6" type="noConversion"/>
  <hyperlinks>
    <hyperlink ref="C30" r:id="rId1" xr:uid="{237094CE-AF80-42CF-A545-FEB6228B6F5D}"/>
  </hyperlinks>
  <pageMargins left="0.7" right="0.7" top="0.75" bottom="0.75" header="0.3" footer="0.3"/>
  <pageSetup paperSize="9" scale="5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C2201-034F-4AA0-85BC-250380167B42}">
  <dimension ref="A1:C16"/>
  <sheetViews>
    <sheetView showGridLines="0" zoomScale="94" zoomScaleNormal="94" workbookViewId="0">
      <selection activeCell="B20" sqref="B20"/>
    </sheetView>
  </sheetViews>
  <sheetFormatPr defaultColWidth="8.875" defaultRowHeight="15.75" x14ac:dyDescent="0.25"/>
  <cols>
    <col min="1" max="1" width="19.5" customWidth="1"/>
    <col min="2" max="2" width="113.5" customWidth="1"/>
  </cols>
  <sheetData>
    <row r="1" spans="1:3" ht="23.25" x14ac:dyDescent="0.25">
      <c r="A1" s="40" t="s">
        <v>20</v>
      </c>
      <c r="B1" s="8"/>
      <c r="C1" s="1"/>
    </row>
    <row r="2" spans="1:3" ht="30.6" customHeight="1" x14ac:dyDescent="0.25">
      <c r="A2" s="224" t="s">
        <v>21</v>
      </c>
      <c r="B2" s="225"/>
      <c r="C2" s="1"/>
    </row>
    <row r="3" spans="1:3" x14ac:dyDescent="0.25">
      <c r="A3" s="9"/>
      <c r="B3" s="10"/>
      <c r="C3" s="1"/>
    </row>
    <row r="4" spans="1:3" x14ac:dyDescent="0.25">
      <c r="A4" s="11" t="s">
        <v>22</v>
      </c>
      <c r="B4" s="12"/>
      <c r="C4" s="1"/>
    </row>
    <row r="5" spans="1:3" ht="43.5" x14ac:dyDescent="0.25">
      <c r="A5" s="11" t="s">
        <v>23</v>
      </c>
      <c r="B5" s="12"/>
      <c r="C5" s="1"/>
    </row>
    <row r="6" spans="1:3" x14ac:dyDescent="0.25">
      <c r="A6" s="11" t="s">
        <v>24</v>
      </c>
      <c r="B6" s="12"/>
      <c r="C6" s="1"/>
    </row>
    <row r="7" spans="1:3" x14ac:dyDescent="0.25">
      <c r="A7" s="11" t="s">
        <v>25</v>
      </c>
      <c r="B7" s="12"/>
      <c r="C7" s="1"/>
    </row>
    <row r="8" spans="1:3" x14ac:dyDescent="0.25">
      <c r="A8" s="11" t="s">
        <v>26</v>
      </c>
      <c r="B8" s="12"/>
      <c r="C8" s="1"/>
    </row>
    <row r="9" spans="1:3" x14ac:dyDescent="0.25">
      <c r="A9" s="11" t="s">
        <v>27</v>
      </c>
      <c r="B9" s="12"/>
      <c r="C9" s="1"/>
    </row>
    <row r="10" spans="1:3" x14ac:dyDescent="0.25">
      <c r="A10" s="11" t="s">
        <v>28</v>
      </c>
      <c r="B10" s="12"/>
      <c r="C10" s="1"/>
    </row>
    <row r="11" spans="1:3" x14ac:dyDescent="0.25">
      <c r="A11" s="11" t="s">
        <v>29</v>
      </c>
      <c r="B11" s="12"/>
      <c r="C11" s="1"/>
    </row>
    <row r="12" spans="1:3" x14ac:dyDescent="0.25">
      <c r="A12" s="11" t="s">
        <v>18</v>
      </c>
      <c r="B12" s="12"/>
      <c r="C12" s="1"/>
    </row>
    <row r="13" spans="1:3" x14ac:dyDescent="0.25">
      <c r="A13" s="9"/>
      <c r="B13" s="10"/>
      <c r="C13" s="1"/>
    </row>
    <row r="14" spans="1:3" ht="43.5" x14ac:dyDescent="0.25">
      <c r="A14" s="11" t="s">
        <v>30</v>
      </c>
      <c r="B14" s="12"/>
      <c r="C14" s="1"/>
    </row>
    <row r="15" spans="1:3" x14ac:dyDescent="0.25">
      <c r="A15" s="1"/>
      <c r="B15" s="1"/>
      <c r="C15" s="1"/>
    </row>
    <row r="16" spans="1:3" x14ac:dyDescent="0.25">
      <c r="A16" s="1"/>
      <c r="B16" s="1"/>
      <c r="C16" s="1"/>
    </row>
  </sheetData>
  <mergeCells count="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AE68B-86A8-4647-BF19-DB3ED0C342AE}">
  <dimension ref="B1:K100"/>
  <sheetViews>
    <sheetView showGridLines="0" zoomScale="71" zoomScaleNormal="71" workbookViewId="0">
      <pane ySplit="1" topLeftCell="A9" activePane="bottomLeft" state="frozen"/>
      <selection pane="bottomLeft" activeCell="J1" sqref="J1"/>
    </sheetView>
  </sheetViews>
  <sheetFormatPr defaultColWidth="11" defaultRowHeight="15.75" x14ac:dyDescent="0.25"/>
  <cols>
    <col min="1" max="1" width="11" style="16"/>
    <col min="2" max="2" width="26" style="16" customWidth="1"/>
    <col min="3" max="3" width="51.875" style="16" customWidth="1"/>
    <col min="4" max="4" width="16" style="29" customWidth="1"/>
    <col min="5" max="5" width="66.375" style="30" customWidth="1"/>
    <col min="6" max="6" width="21.125" style="16" customWidth="1"/>
    <col min="7" max="7" width="66.375" style="30" customWidth="1"/>
    <col min="8" max="8" width="34.5" style="16" customWidth="1"/>
    <col min="9" max="9" width="32.875" style="16" customWidth="1"/>
    <col min="10" max="10" width="69.5" style="16" customWidth="1"/>
    <col min="11" max="11" width="36.375" style="16" customWidth="1"/>
    <col min="12" max="16384" width="11" style="16"/>
  </cols>
  <sheetData>
    <row r="1" spans="2:11" s="32" customFormat="1" ht="122.1" customHeight="1" x14ac:dyDescent="0.25">
      <c r="B1" s="41" t="s">
        <v>31</v>
      </c>
      <c r="C1" s="41" t="s">
        <v>32</v>
      </c>
      <c r="D1" s="41" t="s">
        <v>33</v>
      </c>
      <c r="E1" s="41" t="s">
        <v>34</v>
      </c>
      <c r="F1" s="41" t="s">
        <v>35</v>
      </c>
      <c r="G1" s="41" t="s">
        <v>36</v>
      </c>
      <c r="H1" s="41" t="s">
        <v>37</v>
      </c>
      <c r="I1" s="41" t="s">
        <v>38</v>
      </c>
      <c r="J1" s="41" t="s">
        <v>39</v>
      </c>
      <c r="K1" s="41" t="s">
        <v>40</v>
      </c>
    </row>
    <row r="2" spans="2:11" ht="40.5" customHeight="1" x14ac:dyDescent="0.25">
      <c r="B2" s="228" t="s">
        <v>41</v>
      </c>
      <c r="C2" s="228"/>
      <c r="D2" s="228"/>
      <c r="E2" s="228"/>
      <c r="F2" s="228"/>
      <c r="G2" s="228"/>
      <c r="H2" s="228"/>
      <c r="I2" s="228"/>
      <c r="J2" s="228"/>
      <c r="K2" s="31"/>
    </row>
    <row r="3" spans="2:11" ht="49.5" customHeight="1" x14ac:dyDescent="0.25">
      <c r="B3" s="230" t="s">
        <v>42</v>
      </c>
      <c r="C3" s="229" t="s">
        <v>43</v>
      </c>
      <c r="D3" s="231" t="s">
        <v>44</v>
      </c>
      <c r="E3" s="14" t="s">
        <v>45</v>
      </c>
      <c r="F3" s="18"/>
      <c r="G3" s="13"/>
      <c r="H3" s="14"/>
      <c r="I3" s="14"/>
      <c r="J3" s="14"/>
    </row>
    <row r="4" spans="2:11" ht="33" x14ac:dyDescent="0.25">
      <c r="B4" s="230"/>
      <c r="C4" s="229"/>
      <c r="D4" s="231"/>
      <c r="E4" s="19"/>
      <c r="F4" s="20" t="s">
        <v>46</v>
      </c>
      <c r="G4" s="13" t="s">
        <v>47</v>
      </c>
      <c r="H4" s="14"/>
      <c r="I4" s="14"/>
      <c r="J4" s="14"/>
    </row>
    <row r="5" spans="2:11" ht="33" x14ac:dyDescent="0.25">
      <c r="B5" s="230"/>
      <c r="C5" s="229"/>
      <c r="D5" s="231"/>
      <c r="E5" s="19"/>
      <c r="F5" s="20" t="s">
        <v>48</v>
      </c>
      <c r="G5" s="13" t="s">
        <v>49</v>
      </c>
      <c r="H5" s="14"/>
      <c r="I5" s="14"/>
      <c r="J5" s="14"/>
    </row>
    <row r="6" spans="2:11" ht="49.5" x14ac:dyDescent="0.25">
      <c r="B6" s="230"/>
      <c r="C6" s="229"/>
      <c r="D6" s="231"/>
      <c r="E6" s="19"/>
      <c r="F6" s="20" t="s">
        <v>50</v>
      </c>
      <c r="G6" s="13" t="s">
        <v>51</v>
      </c>
      <c r="H6" s="14"/>
      <c r="I6" s="14"/>
      <c r="J6" s="14"/>
    </row>
    <row r="7" spans="2:11" ht="82.5" x14ac:dyDescent="0.25">
      <c r="B7" s="230"/>
      <c r="C7" s="229"/>
      <c r="D7" s="14" t="s">
        <v>52</v>
      </c>
      <c r="E7" s="14" t="s">
        <v>53</v>
      </c>
      <c r="F7" s="14"/>
      <c r="G7" s="14"/>
      <c r="H7" s="14"/>
      <c r="I7" s="14"/>
      <c r="J7" s="14"/>
    </row>
    <row r="8" spans="2:11" ht="82.5" x14ac:dyDescent="0.25">
      <c r="B8" s="230"/>
      <c r="C8" s="229"/>
      <c r="D8" s="14" t="s">
        <v>54</v>
      </c>
      <c r="E8" s="14" t="s">
        <v>55</v>
      </c>
      <c r="F8" s="20"/>
      <c r="G8" s="14"/>
      <c r="H8" s="14"/>
      <c r="I8" s="14"/>
      <c r="J8" s="14"/>
    </row>
    <row r="9" spans="2:11" ht="66" customHeight="1" x14ac:dyDescent="0.25">
      <c r="B9" s="230"/>
      <c r="C9" s="229"/>
      <c r="D9" s="231" t="s">
        <v>56</v>
      </c>
      <c r="E9" s="14" t="s">
        <v>57</v>
      </c>
      <c r="F9" s="20"/>
      <c r="G9" s="14"/>
      <c r="H9" s="14"/>
      <c r="I9" s="14"/>
      <c r="J9" s="14"/>
    </row>
    <row r="10" spans="2:11" ht="33" x14ac:dyDescent="0.25">
      <c r="B10" s="230"/>
      <c r="C10" s="229"/>
      <c r="D10" s="231"/>
      <c r="E10" s="14"/>
      <c r="F10" s="20" t="s">
        <v>58</v>
      </c>
      <c r="G10" s="14" t="s">
        <v>59</v>
      </c>
      <c r="H10" s="14"/>
      <c r="I10" s="14"/>
      <c r="J10" s="14"/>
    </row>
    <row r="11" spans="2:11" ht="16.5" x14ac:dyDescent="0.25">
      <c r="B11" s="230"/>
      <c r="C11" s="229"/>
      <c r="D11" s="231"/>
      <c r="E11" s="14"/>
      <c r="F11" s="20" t="s">
        <v>60</v>
      </c>
      <c r="G11" s="14" t="s">
        <v>61</v>
      </c>
      <c r="H11" s="14"/>
      <c r="I11" s="14"/>
      <c r="J11" s="14"/>
    </row>
    <row r="12" spans="2:11" ht="49.5" x14ac:dyDescent="0.25">
      <c r="B12" s="230"/>
      <c r="C12" s="229"/>
      <c r="D12" s="231"/>
      <c r="E12" s="14"/>
      <c r="F12" s="20" t="s">
        <v>62</v>
      </c>
      <c r="G12" s="14" t="s">
        <v>63</v>
      </c>
      <c r="H12" s="14"/>
      <c r="I12" s="14"/>
      <c r="J12" s="14"/>
    </row>
    <row r="13" spans="2:11" ht="49.5" x14ac:dyDescent="0.25">
      <c r="B13" s="230"/>
      <c r="C13" s="229"/>
      <c r="D13" s="231"/>
      <c r="E13" s="14"/>
      <c r="F13" s="20" t="s">
        <v>64</v>
      </c>
      <c r="G13" s="14" t="s">
        <v>65</v>
      </c>
      <c r="H13" s="14"/>
      <c r="I13" s="14"/>
      <c r="J13" s="14"/>
    </row>
    <row r="14" spans="2:11" ht="49.5" x14ac:dyDescent="0.25">
      <c r="B14" s="230"/>
      <c r="C14" s="229"/>
      <c r="D14" s="231"/>
      <c r="E14" s="14"/>
      <c r="F14" s="20" t="s">
        <v>66</v>
      </c>
      <c r="G14" s="14" t="s">
        <v>67</v>
      </c>
      <c r="H14" s="14"/>
      <c r="I14" s="14"/>
      <c r="J14" s="14"/>
    </row>
    <row r="15" spans="2:11" ht="33" customHeight="1" x14ac:dyDescent="0.25">
      <c r="B15" s="230"/>
      <c r="C15" s="229"/>
      <c r="D15" s="231" t="s">
        <v>68</v>
      </c>
      <c r="E15" s="14" t="s">
        <v>69</v>
      </c>
      <c r="F15" s="20"/>
      <c r="G15" s="14"/>
      <c r="H15" s="14"/>
      <c r="I15" s="14"/>
      <c r="J15" s="14"/>
    </row>
    <row r="16" spans="2:11" ht="49.5" x14ac:dyDescent="0.25">
      <c r="B16" s="230"/>
      <c r="C16" s="229"/>
      <c r="D16" s="231"/>
      <c r="E16" s="14"/>
      <c r="F16" s="20" t="s">
        <v>70</v>
      </c>
      <c r="G16" s="14" t="s">
        <v>71</v>
      </c>
      <c r="H16" s="14"/>
      <c r="I16" s="14"/>
      <c r="J16" s="14"/>
    </row>
    <row r="17" spans="2:10" ht="16.5" x14ac:dyDescent="0.25">
      <c r="B17" s="230"/>
      <c r="C17" s="229"/>
      <c r="D17" s="231"/>
      <c r="E17" s="14"/>
      <c r="F17" s="20" t="s">
        <v>72</v>
      </c>
      <c r="G17" s="14" t="s">
        <v>73</v>
      </c>
      <c r="H17" s="14"/>
      <c r="I17" s="14"/>
      <c r="J17" s="14"/>
    </row>
    <row r="18" spans="2:10" ht="49.5" x14ac:dyDescent="0.25">
      <c r="B18" s="230"/>
      <c r="C18" s="229"/>
      <c r="D18" s="231"/>
      <c r="E18" s="14"/>
      <c r="F18" s="20" t="s">
        <v>74</v>
      </c>
      <c r="G18" s="14" t="s">
        <v>75</v>
      </c>
      <c r="H18" s="14"/>
      <c r="I18" s="14"/>
      <c r="J18" s="14"/>
    </row>
    <row r="19" spans="2:10" ht="16.5" x14ac:dyDescent="0.25">
      <c r="B19" s="230"/>
      <c r="C19" s="229"/>
      <c r="D19" s="231"/>
      <c r="E19" s="14"/>
      <c r="F19" s="20" t="s">
        <v>76</v>
      </c>
      <c r="G19" s="14" t="s">
        <v>77</v>
      </c>
      <c r="H19" s="14"/>
      <c r="I19" s="14"/>
      <c r="J19" s="14"/>
    </row>
    <row r="20" spans="2:10" ht="49.5" x14ac:dyDescent="0.25">
      <c r="B20" s="230"/>
      <c r="C20" s="229"/>
      <c r="D20" s="231" t="s">
        <v>78</v>
      </c>
      <c r="E20" s="14" t="s">
        <v>79</v>
      </c>
      <c r="F20" s="20"/>
      <c r="G20" s="14"/>
      <c r="H20" s="14"/>
      <c r="I20" s="14"/>
      <c r="J20" s="14"/>
    </row>
    <row r="21" spans="2:10" ht="16.5" x14ac:dyDescent="0.25">
      <c r="B21" s="230"/>
      <c r="C21" s="229"/>
      <c r="D21" s="231"/>
      <c r="E21" s="14"/>
      <c r="F21" s="20" t="s">
        <v>80</v>
      </c>
      <c r="G21" s="14" t="s">
        <v>81</v>
      </c>
      <c r="H21" s="14"/>
      <c r="I21" s="14"/>
      <c r="J21" s="14"/>
    </row>
    <row r="22" spans="2:10" ht="33" x14ac:dyDescent="0.25">
      <c r="B22" s="230"/>
      <c r="C22" s="229"/>
      <c r="D22" s="231"/>
      <c r="E22" s="14"/>
      <c r="F22" s="20" t="s">
        <v>82</v>
      </c>
      <c r="G22" s="14" t="s">
        <v>83</v>
      </c>
      <c r="H22" s="14"/>
      <c r="I22" s="14"/>
      <c r="J22" s="14"/>
    </row>
    <row r="23" spans="2:10" ht="16.5" x14ac:dyDescent="0.25">
      <c r="B23" s="230"/>
      <c r="C23" s="229"/>
      <c r="D23" s="231"/>
      <c r="E23" s="14"/>
      <c r="F23" s="20" t="s">
        <v>84</v>
      </c>
      <c r="G23" s="14" t="s">
        <v>85</v>
      </c>
      <c r="H23" s="14"/>
      <c r="I23" s="14"/>
      <c r="J23" s="14"/>
    </row>
    <row r="24" spans="2:10" ht="33" x14ac:dyDescent="0.25">
      <c r="B24" s="230"/>
      <c r="C24" s="229"/>
      <c r="D24" s="231"/>
      <c r="E24" s="14"/>
      <c r="F24" s="20" t="s">
        <v>86</v>
      </c>
      <c r="G24" s="14" t="s">
        <v>87</v>
      </c>
      <c r="H24" s="14"/>
      <c r="I24" s="14"/>
      <c r="J24" s="14"/>
    </row>
    <row r="25" spans="2:10" ht="11.45" hidden="1" customHeight="1" x14ac:dyDescent="0.25">
      <c r="B25" s="230" t="s">
        <v>88</v>
      </c>
      <c r="C25" s="227" t="s">
        <v>89</v>
      </c>
      <c r="D25" s="14"/>
      <c r="E25" s="13"/>
      <c r="F25" s="21"/>
      <c r="G25" s="13"/>
      <c r="H25" s="14"/>
      <c r="I25" s="14"/>
      <c r="J25" s="14"/>
    </row>
    <row r="26" spans="2:10" ht="16.5" hidden="1" x14ac:dyDescent="0.25">
      <c r="B26" s="230"/>
      <c r="C26" s="227"/>
      <c r="D26" s="14"/>
      <c r="E26" s="14"/>
      <c r="F26" s="20"/>
      <c r="G26" s="14"/>
      <c r="H26" s="14"/>
      <c r="I26" s="14"/>
      <c r="J26" s="14"/>
    </row>
    <row r="27" spans="2:10" ht="49.5" x14ac:dyDescent="0.25">
      <c r="B27" s="230"/>
      <c r="C27" s="227"/>
      <c r="D27" s="231" t="s">
        <v>90</v>
      </c>
      <c r="E27" s="14" t="s">
        <v>91</v>
      </c>
      <c r="F27" s="20"/>
      <c r="G27" s="14"/>
      <c r="H27" s="14"/>
      <c r="I27" s="14"/>
      <c r="J27" s="14"/>
    </row>
    <row r="28" spans="2:10" ht="33" x14ac:dyDescent="0.25">
      <c r="B28" s="230"/>
      <c r="C28" s="227"/>
      <c r="D28" s="231"/>
      <c r="E28" s="14"/>
      <c r="F28" s="22" t="s">
        <v>92</v>
      </c>
      <c r="G28" s="14" t="s">
        <v>93</v>
      </c>
      <c r="H28" s="14"/>
      <c r="I28" s="14"/>
      <c r="J28" s="14"/>
    </row>
    <row r="29" spans="2:10" ht="16.5" x14ac:dyDescent="0.25">
      <c r="B29" s="230"/>
      <c r="C29" s="227"/>
      <c r="D29" s="231"/>
      <c r="E29" s="14"/>
      <c r="F29" s="22" t="s">
        <v>94</v>
      </c>
      <c r="G29" s="22" t="s">
        <v>95</v>
      </c>
      <c r="H29" s="14"/>
      <c r="I29" s="14"/>
      <c r="J29" s="14"/>
    </row>
    <row r="30" spans="2:10" ht="49.5" x14ac:dyDescent="0.25">
      <c r="B30" s="230"/>
      <c r="C30" s="227"/>
      <c r="D30" s="231"/>
      <c r="E30" s="14"/>
      <c r="F30" s="22" t="s">
        <v>96</v>
      </c>
      <c r="G30" s="22" t="s">
        <v>97</v>
      </c>
      <c r="H30" s="14"/>
      <c r="I30" s="14"/>
      <c r="J30" s="14"/>
    </row>
    <row r="31" spans="2:10" ht="66" x14ac:dyDescent="0.25">
      <c r="B31" s="230"/>
      <c r="C31" s="227"/>
      <c r="D31" s="231"/>
      <c r="E31" s="14"/>
      <c r="F31" s="22" t="s">
        <v>98</v>
      </c>
      <c r="G31" s="22" t="s">
        <v>99</v>
      </c>
      <c r="H31" s="14"/>
      <c r="I31" s="14"/>
      <c r="J31" s="14"/>
    </row>
    <row r="32" spans="2:10" ht="66" x14ac:dyDescent="0.25">
      <c r="B32" s="230"/>
      <c r="C32" s="227"/>
      <c r="D32" s="14" t="s">
        <v>100</v>
      </c>
      <c r="E32" s="14" t="s">
        <v>101</v>
      </c>
      <c r="F32" s="20"/>
      <c r="G32" s="14"/>
      <c r="H32" s="14"/>
      <c r="I32" s="14"/>
      <c r="J32" s="14"/>
    </row>
    <row r="33" spans="2:10" ht="66" x14ac:dyDescent="0.25">
      <c r="B33" s="230"/>
      <c r="C33" s="227"/>
      <c r="D33" s="14" t="s">
        <v>102</v>
      </c>
      <c r="E33" s="14" t="s">
        <v>103</v>
      </c>
      <c r="F33" s="20"/>
      <c r="G33" s="14"/>
      <c r="H33" s="14"/>
      <c r="I33" s="14"/>
      <c r="J33" s="14"/>
    </row>
    <row r="34" spans="2:10" ht="33" x14ac:dyDescent="0.25">
      <c r="B34" s="230"/>
      <c r="C34" s="227"/>
      <c r="D34" s="231" t="s">
        <v>104</v>
      </c>
      <c r="E34" s="14" t="s">
        <v>105</v>
      </c>
      <c r="F34" s="14"/>
      <c r="G34" s="14"/>
      <c r="H34" s="14"/>
      <c r="I34" s="14"/>
      <c r="J34" s="14"/>
    </row>
    <row r="35" spans="2:10" ht="99" x14ac:dyDescent="0.25">
      <c r="B35" s="230"/>
      <c r="C35" s="227"/>
      <c r="D35" s="231"/>
      <c r="E35" s="14"/>
      <c r="F35" s="20" t="s">
        <v>106</v>
      </c>
      <c r="G35" s="14" t="s">
        <v>107</v>
      </c>
      <c r="H35" s="14"/>
      <c r="I35" s="14"/>
      <c r="J35" s="14"/>
    </row>
    <row r="36" spans="2:10" ht="49.5" x14ac:dyDescent="0.25">
      <c r="B36" s="230"/>
      <c r="C36" s="227"/>
      <c r="D36" s="231"/>
      <c r="E36" s="14"/>
      <c r="F36" s="20" t="s">
        <v>108</v>
      </c>
      <c r="G36" s="14" t="s">
        <v>109</v>
      </c>
      <c r="H36" s="14"/>
      <c r="I36" s="14"/>
      <c r="J36" s="14"/>
    </row>
    <row r="37" spans="2:10" ht="66" x14ac:dyDescent="0.25">
      <c r="B37" s="230"/>
      <c r="C37" s="227"/>
      <c r="D37" s="231"/>
      <c r="E37" s="14"/>
      <c r="F37" s="20" t="s">
        <v>110</v>
      </c>
      <c r="G37" s="14" t="s">
        <v>111</v>
      </c>
      <c r="H37" s="14"/>
      <c r="I37" s="14"/>
      <c r="J37" s="14"/>
    </row>
    <row r="38" spans="2:10" ht="82.5" x14ac:dyDescent="0.25">
      <c r="B38" s="230"/>
      <c r="C38" s="227"/>
      <c r="D38" s="231"/>
      <c r="E38" s="14"/>
      <c r="F38" s="20" t="s">
        <v>112</v>
      </c>
      <c r="G38" s="14" t="s">
        <v>113</v>
      </c>
      <c r="H38" s="14"/>
      <c r="I38" s="14"/>
      <c r="J38" s="14"/>
    </row>
    <row r="39" spans="2:10" ht="49.5" x14ac:dyDescent="0.25">
      <c r="B39" s="230"/>
      <c r="C39" s="227"/>
      <c r="D39" s="231"/>
      <c r="E39" s="14"/>
      <c r="F39" s="20" t="s">
        <v>114</v>
      </c>
      <c r="G39" s="14" t="s">
        <v>115</v>
      </c>
      <c r="H39" s="14"/>
      <c r="I39" s="14"/>
      <c r="J39" s="14"/>
    </row>
    <row r="40" spans="2:10" ht="82.5" x14ac:dyDescent="0.25">
      <c r="B40" s="230"/>
      <c r="C40" s="227"/>
      <c r="D40" s="14" t="s">
        <v>116</v>
      </c>
      <c r="E40" s="14" t="s">
        <v>117</v>
      </c>
      <c r="F40" s="14"/>
      <c r="G40" s="14"/>
      <c r="H40" s="14"/>
      <c r="I40" s="14"/>
      <c r="J40" s="14"/>
    </row>
    <row r="41" spans="2:10" ht="82.5" x14ac:dyDescent="0.25">
      <c r="B41" s="230"/>
      <c r="C41" s="227"/>
      <c r="D41" s="14" t="s">
        <v>118</v>
      </c>
      <c r="E41" s="14" t="s">
        <v>117</v>
      </c>
      <c r="F41" s="14"/>
      <c r="G41" s="14"/>
      <c r="H41" s="14"/>
      <c r="I41" s="14"/>
      <c r="J41" s="14"/>
    </row>
    <row r="42" spans="2:10" ht="72.95" customHeight="1" x14ac:dyDescent="0.25">
      <c r="B42" s="230"/>
      <c r="C42" s="227"/>
      <c r="D42" s="14" t="s">
        <v>119</v>
      </c>
      <c r="E42" s="14" t="s">
        <v>120</v>
      </c>
      <c r="F42" s="14"/>
      <c r="G42" s="14"/>
      <c r="H42" s="14"/>
      <c r="I42" s="14"/>
      <c r="J42" s="14"/>
    </row>
    <row r="43" spans="2:10" ht="15" hidden="1" customHeight="1" x14ac:dyDescent="0.25">
      <c r="B43" s="226" t="s">
        <v>121</v>
      </c>
      <c r="C43" s="227" t="s">
        <v>122</v>
      </c>
      <c r="D43" s="19"/>
      <c r="E43" s="23"/>
      <c r="F43" s="24"/>
      <c r="G43" s="23"/>
      <c r="H43" s="14"/>
      <c r="I43" s="14"/>
      <c r="J43" s="14"/>
    </row>
    <row r="44" spans="2:10" ht="66" x14ac:dyDescent="0.25">
      <c r="B44" s="226"/>
      <c r="C44" s="227"/>
      <c r="D44" s="14" t="s">
        <v>123</v>
      </c>
      <c r="E44" s="14" t="s">
        <v>124</v>
      </c>
      <c r="F44" s="14"/>
      <c r="G44" s="14"/>
      <c r="H44" s="14"/>
      <c r="I44" s="14"/>
      <c r="J44" s="14"/>
    </row>
    <row r="45" spans="2:10" ht="71.099999999999994" customHeight="1" x14ac:dyDescent="0.25">
      <c r="B45" s="226"/>
      <c r="C45" s="227"/>
      <c r="D45" s="14" t="s">
        <v>125</v>
      </c>
      <c r="E45" s="14" t="s">
        <v>126</v>
      </c>
      <c r="F45" s="14"/>
      <c r="G45" s="14"/>
      <c r="H45" s="14"/>
      <c r="I45" s="14"/>
      <c r="J45" s="14"/>
    </row>
    <row r="46" spans="2:10" ht="17.45" hidden="1" customHeight="1" x14ac:dyDescent="0.25">
      <c r="B46" s="226"/>
      <c r="C46" s="227"/>
      <c r="D46" s="19"/>
      <c r="E46" s="23"/>
      <c r="F46" s="24"/>
      <c r="G46" s="23"/>
      <c r="H46" s="14"/>
      <c r="I46" s="14"/>
      <c r="J46" s="14"/>
    </row>
    <row r="47" spans="2:10" ht="30.6" customHeight="1" x14ac:dyDescent="0.25">
      <c r="B47" s="226"/>
      <c r="C47" s="227"/>
      <c r="D47" s="19" t="s">
        <v>127</v>
      </c>
      <c r="E47" s="14" t="s">
        <v>128</v>
      </c>
      <c r="F47" s="24"/>
      <c r="G47" s="23"/>
      <c r="H47" s="14"/>
      <c r="I47" s="14"/>
      <c r="J47" s="14"/>
    </row>
    <row r="48" spans="2:10" ht="30.6" customHeight="1" x14ac:dyDescent="0.25">
      <c r="B48" s="226"/>
      <c r="C48" s="227"/>
      <c r="D48" s="19"/>
      <c r="E48" s="14"/>
      <c r="F48" s="24" t="s">
        <v>129</v>
      </c>
      <c r="G48" s="13" t="s">
        <v>130</v>
      </c>
      <c r="H48" s="14"/>
      <c r="I48" s="14"/>
      <c r="J48" s="14"/>
    </row>
    <row r="49" spans="2:10" ht="30.6" customHeight="1" x14ac:dyDescent="0.25">
      <c r="B49" s="226"/>
      <c r="C49" s="227"/>
      <c r="D49" s="19"/>
      <c r="E49" s="14"/>
      <c r="F49" s="24" t="s">
        <v>131</v>
      </c>
      <c r="G49" s="13" t="s">
        <v>132</v>
      </c>
      <c r="H49" s="14"/>
      <c r="I49" s="14"/>
      <c r="J49" s="14"/>
    </row>
    <row r="50" spans="2:10" ht="30.6" customHeight="1" x14ac:dyDescent="0.25">
      <c r="B50" s="226"/>
      <c r="C50" s="227"/>
      <c r="D50" s="14" t="s">
        <v>133</v>
      </c>
      <c r="E50" s="14" t="s">
        <v>134</v>
      </c>
      <c r="F50" s="24"/>
      <c r="G50" s="23"/>
      <c r="H50" s="14"/>
      <c r="I50" s="14"/>
      <c r="J50" s="14"/>
    </row>
    <row r="51" spans="2:10" ht="39.950000000000003" customHeight="1" x14ac:dyDescent="0.25">
      <c r="B51" s="226"/>
      <c r="C51" s="227"/>
      <c r="D51" s="14" t="s">
        <v>135</v>
      </c>
      <c r="E51" s="14" t="s">
        <v>136</v>
      </c>
      <c r="F51" s="25"/>
      <c r="G51" s="14"/>
      <c r="H51" s="14"/>
      <c r="I51" s="14"/>
      <c r="J51" s="14"/>
    </row>
    <row r="52" spans="2:10" x14ac:dyDescent="0.25">
      <c r="B52" s="26"/>
      <c r="C52" s="26"/>
      <c r="D52" s="27"/>
      <c r="E52" s="28"/>
      <c r="F52" s="26"/>
      <c r="G52" s="28"/>
      <c r="H52" s="26"/>
      <c r="I52" s="26"/>
      <c r="J52" s="26"/>
    </row>
    <row r="53" spans="2:10" x14ac:dyDescent="0.25">
      <c r="B53" s="26"/>
      <c r="C53" s="26"/>
      <c r="D53" s="27"/>
      <c r="E53" s="28"/>
      <c r="F53" s="26"/>
      <c r="G53" s="28"/>
      <c r="H53" s="26"/>
      <c r="I53" s="26"/>
      <c r="J53" s="26"/>
    </row>
    <row r="54" spans="2:10" x14ac:dyDescent="0.25">
      <c r="B54" s="26"/>
      <c r="C54" s="26"/>
      <c r="D54" s="27"/>
      <c r="E54" s="28"/>
      <c r="F54" s="26"/>
      <c r="G54" s="28"/>
      <c r="H54" s="26"/>
      <c r="I54" s="26"/>
      <c r="J54" s="26"/>
    </row>
    <row r="55" spans="2:10" x14ac:dyDescent="0.25">
      <c r="B55" s="26"/>
      <c r="C55" s="26"/>
      <c r="D55" s="27"/>
      <c r="E55" s="28"/>
      <c r="F55" s="26"/>
      <c r="G55" s="28"/>
      <c r="H55" s="26"/>
      <c r="I55" s="26"/>
      <c r="J55" s="26"/>
    </row>
    <row r="56" spans="2:10" x14ac:dyDescent="0.25">
      <c r="B56" s="26"/>
      <c r="C56" s="26"/>
      <c r="D56" s="27"/>
      <c r="E56" s="28"/>
      <c r="F56" s="26"/>
      <c r="G56" s="28"/>
      <c r="H56" s="26"/>
      <c r="I56" s="26"/>
      <c r="J56" s="26"/>
    </row>
    <row r="57" spans="2:10" x14ac:dyDescent="0.25">
      <c r="B57" s="26"/>
      <c r="C57" s="26"/>
      <c r="D57" s="27"/>
      <c r="E57" s="28"/>
      <c r="F57" s="26"/>
      <c r="G57" s="28"/>
      <c r="H57" s="26"/>
      <c r="I57" s="26"/>
      <c r="J57" s="26"/>
    </row>
    <row r="58" spans="2:10" x14ac:dyDescent="0.25">
      <c r="B58" s="26"/>
      <c r="C58" s="26"/>
      <c r="D58" s="27"/>
      <c r="E58" s="28"/>
      <c r="F58" s="26"/>
      <c r="G58" s="28"/>
      <c r="H58" s="26"/>
      <c r="I58" s="26"/>
      <c r="J58" s="26"/>
    </row>
    <row r="59" spans="2:10" x14ac:dyDescent="0.25">
      <c r="B59" s="26"/>
      <c r="C59" s="26"/>
      <c r="D59" s="27"/>
      <c r="E59" s="28"/>
      <c r="F59" s="26"/>
      <c r="G59" s="28"/>
      <c r="H59" s="26"/>
      <c r="I59" s="26"/>
      <c r="J59" s="26"/>
    </row>
    <row r="60" spans="2:10" x14ac:dyDescent="0.25">
      <c r="B60" s="26"/>
      <c r="C60" s="26"/>
      <c r="D60" s="27"/>
      <c r="E60" s="28"/>
      <c r="F60" s="26"/>
      <c r="G60" s="28"/>
      <c r="H60" s="26"/>
      <c r="I60" s="26"/>
      <c r="J60" s="26"/>
    </row>
    <row r="61" spans="2:10" x14ac:dyDescent="0.25">
      <c r="B61" s="26"/>
      <c r="C61" s="26"/>
      <c r="D61" s="27"/>
      <c r="E61" s="28"/>
      <c r="F61" s="26"/>
      <c r="G61" s="28"/>
      <c r="H61" s="26"/>
      <c r="I61" s="26"/>
      <c r="J61" s="26"/>
    </row>
    <row r="62" spans="2:10" x14ac:dyDescent="0.25">
      <c r="B62" s="26"/>
      <c r="C62" s="26"/>
      <c r="D62" s="27"/>
      <c r="E62" s="28"/>
      <c r="F62" s="26"/>
      <c r="G62" s="28"/>
      <c r="H62" s="26"/>
      <c r="I62" s="26"/>
      <c r="J62" s="26"/>
    </row>
    <row r="63" spans="2:10" x14ac:dyDescent="0.25">
      <c r="B63" s="26"/>
      <c r="C63" s="26"/>
      <c r="D63" s="27"/>
      <c r="E63" s="28"/>
      <c r="F63" s="26"/>
      <c r="G63" s="28"/>
      <c r="H63" s="26"/>
      <c r="I63" s="26"/>
      <c r="J63" s="26"/>
    </row>
    <row r="64" spans="2:10" x14ac:dyDescent="0.25">
      <c r="B64" s="26"/>
      <c r="C64" s="26"/>
      <c r="D64" s="27"/>
      <c r="E64" s="28"/>
      <c r="F64" s="26"/>
      <c r="G64" s="28"/>
      <c r="H64" s="26"/>
      <c r="I64" s="26"/>
      <c r="J64" s="26"/>
    </row>
    <row r="65" spans="2:10" x14ac:dyDescent="0.25">
      <c r="B65" s="26"/>
      <c r="C65" s="26"/>
      <c r="D65" s="27"/>
      <c r="E65" s="28"/>
      <c r="F65" s="26"/>
      <c r="G65" s="28"/>
      <c r="H65" s="26"/>
      <c r="I65" s="26"/>
      <c r="J65" s="26"/>
    </row>
    <row r="66" spans="2:10" x14ac:dyDescent="0.25">
      <c r="B66" s="26"/>
      <c r="C66" s="26"/>
      <c r="D66" s="27"/>
      <c r="E66" s="28"/>
      <c r="F66" s="26"/>
      <c r="G66" s="28"/>
      <c r="H66" s="26"/>
      <c r="I66" s="26"/>
      <c r="J66" s="26"/>
    </row>
    <row r="67" spans="2:10" x14ac:dyDescent="0.25">
      <c r="B67" s="26"/>
      <c r="C67" s="26"/>
      <c r="D67" s="27"/>
      <c r="E67" s="28"/>
      <c r="F67" s="26"/>
      <c r="G67" s="28"/>
      <c r="H67" s="26"/>
      <c r="I67" s="26"/>
      <c r="J67" s="26"/>
    </row>
    <row r="68" spans="2:10" x14ac:dyDescent="0.25">
      <c r="B68" s="26"/>
      <c r="C68" s="26"/>
      <c r="D68" s="27"/>
      <c r="E68" s="28"/>
      <c r="F68" s="26"/>
      <c r="G68" s="28"/>
      <c r="H68" s="26"/>
      <c r="I68" s="26"/>
      <c r="J68" s="26"/>
    </row>
    <row r="69" spans="2:10" x14ac:dyDescent="0.25">
      <c r="B69" s="26"/>
      <c r="C69" s="26"/>
      <c r="D69" s="27"/>
      <c r="E69" s="28"/>
      <c r="F69" s="26"/>
      <c r="G69" s="28"/>
      <c r="H69" s="26"/>
      <c r="I69" s="26"/>
      <c r="J69" s="26"/>
    </row>
    <row r="70" spans="2:10" x14ac:dyDescent="0.25">
      <c r="B70" s="26"/>
      <c r="C70" s="26"/>
      <c r="D70" s="27"/>
      <c r="E70" s="28"/>
      <c r="F70" s="26"/>
      <c r="G70" s="28"/>
      <c r="H70" s="26"/>
      <c r="I70" s="26"/>
      <c r="J70" s="26"/>
    </row>
    <row r="71" spans="2:10" x14ac:dyDescent="0.25">
      <c r="B71" s="26"/>
      <c r="C71" s="26"/>
      <c r="D71" s="27"/>
      <c r="E71" s="28"/>
      <c r="F71" s="26"/>
      <c r="G71" s="28"/>
      <c r="H71" s="26"/>
      <c r="I71" s="26"/>
      <c r="J71" s="26"/>
    </row>
    <row r="72" spans="2:10" x14ac:dyDescent="0.25">
      <c r="B72" s="26"/>
      <c r="C72" s="26"/>
      <c r="D72" s="27"/>
      <c r="E72" s="28"/>
      <c r="F72" s="26"/>
      <c r="G72" s="28"/>
      <c r="H72" s="26"/>
      <c r="I72" s="26"/>
      <c r="J72" s="26"/>
    </row>
    <row r="73" spans="2:10" x14ac:dyDescent="0.25">
      <c r="B73" s="26"/>
      <c r="C73" s="26"/>
      <c r="D73" s="27"/>
      <c r="E73" s="28"/>
      <c r="F73" s="26"/>
      <c r="G73" s="28"/>
      <c r="H73" s="26"/>
      <c r="I73" s="26"/>
      <c r="J73" s="26"/>
    </row>
    <row r="74" spans="2:10" x14ac:dyDescent="0.25">
      <c r="B74" s="26"/>
      <c r="C74" s="26"/>
      <c r="D74" s="27"/>
      <c r="E74" s="28"/>
      <c r="F74" s="26"/>
      <c r="G74" s="28"/>
      <c r="H74" s="26"/>
      <c r="I74" s="26"/>
      <c r="J74" s="26"/>
    </row>
    <row r="75" spans="2:10" x14ac:dyDescent="0.25">
      <c r="B75" s="26"/>
      <c r="C75" s="26"/>
      <c r="D75" s="27"/>
      <c r="E75" s="28"/>
      <c r="F75" s="26"/>
      <c r="G75" s="28"/>
      <c r="H75" s="26"/>
      <c r="I75" s="26"/>
      <c r="J75" s="26"/>
    </row>
    <row r="76" spans="2:10" x14ac:dyDescent="0.25">
      <c r="B76" s="26"/>
      <c r="C76" s="26"/>
      <c r="D76" s="27"/>
      <c r="E76" s="28"/>
      <c r="F76" s="26"/>
      <c r="G76" s="28"/>
      <c r="H76" s="26"/>
      <c r="I76" s="26"/>
      <c r="J76" s="26"/>
    </row>
    <row r="77" spans="2:10" x14ac:dyDescent="0.25">
      <c r="B77" s="26"/>
      <c r="C77" s="26"/>
      <c r="D77" s="27"/>
      <c r="E77" s="28"/>
      <c r="F77" s="26"/>
      <c r="G77" s="28"/>
      <c r="H77" s="26"/>
      <c r="I77" s="26"/>
      <c r="J77" s="26"/>
    </row>
    <row r="78" spans="2:10" x14ac:dyDescent="0.25">
      <c r="B78" s="26"/>
      <c r="C78" s="26"/>
      <c r="D78" s="27"/>
      <c r="E78" s="28"/>
      <c r="F78" s="26"/>
      <c r="G78" s="28"/>
      <c r="H78" s="26"/>
      <c r="I78" s="26"/>
      <c r="J78" s="26"/>
    </row>
    <row r="79" spans="2:10" x14ac:dyDescent="0.25">
      <c r="B79" s="26"/>
      <c r="C79" s="26"/>
      <c r="D79" s="27"/>
      <c r="E79" s="28"/>
      <c r="F79" s="26"/>
      <c r="G79" s="28"/>
      <c r="H79" s="26"/>
      <c r="I79" s="26"/>
      <c r="J79" s="26"/>
    </row>
    <row r="80" spans="2:10" x14ac:dyDescent="0.25">
      <c r="B80" s="26"/>
      <c r="C80" s="26"/>
      <c r="D80" s="27"/>
      <c r="E80" s="28"/>
      <c r="F80" s="26"/>
      <c r="G80" s="28"/>
      <c r="H80" s="26"/>
      <c r="I80" s="26"/>
      <c r="J80" s="26"/>
    </row>
    <row r="81" spans="2:10" x14ac:dyDescent="0.25">
      <c r="B81" s="26"/>
      <c r="C81" s="26"/>
      <c r="D81" s="27"/>
      <c r="E81" s="28"/>
      <c r="F81" s="26"/>
      <c r="G81" s="28"/>
      <c r="H81" s="26"/>
      <c r="I81" s="26"/>
      <c r="J81" s="26"/>
    </row>
    <row r="82" spans="2:10" x14ac:dyDescent="0.25">
      <c r="B82" s="26"/>
      <c r="C82" s="26"/>
      <c r="D82" s="27"/>
      <c r="E82" s="28"/>
      <c r="F82" s="26"/>
      <c r="G82" s="28"/>
      <c r="H82" s="26"/>
      <c r="I82" s="26"/>
      <c r="J82" s="26"/>
    </row>
    <row r="83" spans="2:10" x14ac:dyDescent="0.25">
      <c r="B83" s="26"/>
      <c r="C83" s="26"/>
      <c r="D83" s="27"/>
      <c r="E83" s="28"/>
      <c r="F83" s="26"/>
      <c r="G83" s="28"/>
      <c r="H83" s="26"/>
      <c r="I83" s="26"/>
      <c r="J83" s="26"/>
    </row>
    <row r="84" spans="2:10" x14ac:dyDescent="0.25">
      <c r="B84" s="26"/>
      <c r="C84" s="26"/>
      <c r="D84" s="27"/>
      <c r="E84" s="28"/>
      <c r="F84" s="26"/>
      <c r="G84" s="28"/>
      <c r="H84" s="26"/>
      <c r="I84" s="26"/>
      <c r="J84" s="26"/>
    </row>
    <row r="85" spans="2:10" x14ac:dyDescent="0.25">
      <c r="B85" s="26"/>
      <c r="C85" s="26"/>
      <c r="D85" s="27"/>
      <c r="E85" s="28"/>
      <c r="F85" s="26"/>
      <c r="G85" s="28"/>
      <c r="H85" s="26"/>
      <c r="I85" s="26"/>
      <c r="J85" s="26"/>
    </row>
    <row r="86" spans="2:10" x14ac:dyDescent="0.25">
      <c r="B86" s="26"/>
      <c r="C86" s="26"/>
      <c r="D86" s="27"/>
      <c r="E86" s="28"/>
      <c r="F86" s="26"/>
      <c r="G86" s="28"/>
      <c r="H86" s="26"/>
      <c r="I86" s="26"/>
      <c r="J86" s="26"/>
    </row>
    <row r="87" spans="2:10" x14ac:dyDescent="0.25">
      <c r="B87" s="26"/>
      <c r="C87" s="26"/>
      <c r="D87" s="27"/>
      <c r="E87" s="28"/>
      <c r="F87" s="26"/>
      <c r="G87" s="28"/>
      <c r="H87" s="26"/>
      <c r="I87" s="26"/>
      <c r="J87" s="26"/>
    </row>
    <row r="88" spans="2:10" x14ac:dyDescent="0.25">
      <c r="B88" s="26"/>
      <c r="C88" s="26"/>
      <c r="D88" s="27"/>
      <c r="E88" s="28"/>
      <c r="F88" s="26"/>
      <c r="G88" s="28"/>
      <c r="H88" s="26"/>
      <c r="I88" s="26"/>
      <c r="J88" s="26"/>
    </row>
    <row r="89" spans="2:10" x14ac:dyDescent="0.25">
      <c r="B89" s="26"/>
      <c r="C89" s="26"/>
      <c r="D89" s="27"/>
      <c r="E89" s="28"/>
      <c r="F89" s="26"/>
      <c r="G89" s="28"/>
      <c r="H89" s="26"/>
      <c r="I89" s="26"/>
      <c r="J89" s="26"/>
    </row>
    <row r="90" spans="2:10" x14ac:dyDescent="0.25">
      <c r="B90" s="26"/>
      <c r="C90" s="26"/>
      <c r="D90" s="27"/>
      <c r="E90" s="28"/>
      <c r="F90" s="26"/>
      <c r="G90" s="28"/>
      <c r="H90" s="26"/>
      <c r="I90" s="26"/>
      <c r="J90" s="26"/>
    </row>
    <row r="91" spans="2:10" x14ac:dyDescent="0.25">
      <c r="B91" s="26"/>
      <c r="C91" s="26"/>
      <c r="D91" s="27"/>
      <c r="E91" s="28"/>
      <c r="F91" s="26"/>
      <c r="G91" s="28"/>
      <c r="H91" s="26"/>
      <c r="I91" s="26"/>
      <c r="J91" s="26"/>
    </row>
    <row r="92" spans="2:10" x14ac:dyDescent="0.25">
      <c r="B92" s="26"/>
      <c r="C92" s="26"/>
      <c r="D92" s="27"/>
      <c r="E92" s="28"/>
      <c r="F92" s="26"/>
      <c r="G92" s="28"/>
      <c r="H92" s="26"/>
      <c r="I92" s="26"/>
      <c r="J92" s="26"/>
    </row>
    <row r="93" spans="2:10" x14ac:dyDescent="0.25">
      <c r="B93" s="26"/>
      <c r="C93" s="26"/>
      <c r="D93" s="27"/>
      <c r="E93" s="28"/>
      <c r="F93" s="26"/>
      <c r="G93" s="28"/>
      <c r="H93" s="26"/>
      <c r="I93" s="26"/>
      <c r="J93" s="26"/>
    </row>
    <row r="94" spans="2:10" x14ac:dyDescent="0.25">
      <c r="B94" s="26"/>
      <c r="C94" s="26"/>
      <c r="D94" s="27"/>
      <c r="E94" s="28"/>
      <c r="F94" s="26"/>
      <c r="G94" s="28"/>
      <c r="H94" s="26"/>
      <c r="I94" s="26"/>
      <c r="J94" s="26"/>
    </row>
    <row r="95" spans="2:10" x14ac:dyDescent="0.25">
      <c r="B95" s="26"/>
      <c r="C95" s="26"/>
      <c r="D95" s="27"/>
      <c r="E95" s="28"/>
      <c r="F95" s="26"/>
      <c r="G95" s="28"/>
      <c r="H95" s="26"/>
      <c r="I95" s="26"/>
      <c r="J95" s="26"/>
    </row>
    <row r="96" spans="2:10" x14ac:dyDescent="0.25">
      <c r="B96" s="26"/>
      <c r="C96" s="26"/>
      <c r="D96" s="27"/>
      <c r="E96" s="28"/>
      <c r="F96" s="26"/>
      <c r="G96" s="28"/>
      <c r="H96" s="26"/>
      <c r="I96" s="26"/>
      <c r="J96" s="26"/>
    </row>
    <row r="97" spans="2:10" x14ac:dyDescent="0.25">
      <c r="B97" s="26"/>
      <c r="C97" s="26"/>
      <c r="D97" s="27"/>
      <c r="E97" s="28"/>
      <c r="F97" s="26"/>
      <c r="G97" s="28"/>
      <c r="H97" s="26"/>
      <c r="I97" s="26"/>
      <c r="J97" s="26"/>
    </row>
    <row r="98" spans="2:10" x14ac:dyDescent="0.25">
      <c r="B98" s="26"/>
      <c r="C98" s="26"/>
      <c r="D98" s="27"/>
      <c r="E98" s="28"/>
      <c r="F98" s="26"/>
      <c r="G98" s="28"/>
      <c r="H98" s="26"/>
      <c r="I98" s="26"/>
      <c r="J98" s="26"/>
    </row>
    <row r="99" spans="2:10" x14ac:dyDescent="0.25">
      <c r="B99" s="26"/>
      <c r="C99" s="26"/>
      <c r="D99" s="27"/>
      <c r="E99" s="28"/>
      <c r="F99" s="26"/>
      <c r="G99" s="28"/>
      <c r="H99" s="26"/>
      <c r="I99" s="26"/>
      <c r="J99" s="26"/>
    </row>
    <row r="100" spans="2:10" x14ac:dyDescent="0.25">
      <c r="B100" s="26"/>
      <c r="C100" s="26"/>
      <c r="D100" s="27"/>
      <c r="E100" s="28"/>
      <c r="F100" s="26"/>
      <c r="G100" s="28"/>
      <c r="H100" s="26"/>
      <c r="I100" s="26"/>
      <c r="J100" s="26"/>
    </row>
  </sheetData>
  <mergeCells count="13">
    <mergeCell ref="B43:B51"/>
    <mergeCell ref="C43:C51"/>
    <mergeCell ref="B2:J2"/>
    <mergeCell ref="C3:C24"/>
    <mergeCell ref="B3:B24"/>
    <mergeCell ref="C25:C42"/>
    <mergeCell ref="B25:B42"/>
    <mergeCell ref="D3:D6"/>
    <mergeCell ref="D9:D14"/>
    <mergeCell ref="D15:D19"/>
    <mergeCell ref="D20:D24"/>
    <mergeCell ref="D27:D31"/>
    <mergeCell ref="D34:D39"/>
  </mergeCells>
  <phoneticPr fontId="6"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FB6DF7A-B6BA-8141-BB0F-1BE50A5AFFE2}">
          <x14:formula1>
            <xm:f>Data!$A$1:$A$4</xm:f>
          </x14:formula1>
          <xm:sqref>H3:H51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2630B-E9C2-1A45-97A7-A0FEDF337A78}">
  <sheetPr>
    <pageSetUpPr fitToPage="1"/>
  </sheetPr>
  <dimension ref="A1:AK144"/>
  <sheetViews>
    <sheetView showGridLines="0" zoomScale="60" zoomScaleNormal="60" zoomScalePageLayoutView="70" workbookViewId="0">
      <selection activeCell="A2" sqref="A2:B2"/>
    </sheetView>
  </sheetViews>
  <sheetFormatPr defaultColWidth="11" defaultRowHeight="15.75" outlineLevelRow="1" outlineLevelCol="1" x14ac:dyDescent="0.25"/>
  <cols>
    <col min="1" max="1" width="9.375" style="57" customWidth="1"/>
    <col min="2" max="2" width="44.875" style="82" customWidth="1"/>
    <col min="3" max="3" width="56.125" style="64" customWidth="1"/>
    <col min="4" max="4" width="82" style="64" customWidth="1"/>
    <col min="5" max="5" width="50.125" style="64" customWidth="1" outlineLevel="1"/>
    <col min="6" max="6" width="43" style="64" customWidth="1" outlineLevel="1"/>
    <col min="7" max="7" width="16.875" style="64" customWidth="1"/>
    <col min="8" max="9" width="50.625" style="92" customWidth="1" outlineLevel="1"/>
    <col min="10" max="10" width="46.5" style="74" customWidth="1" outlineLevel="1"/>
    <col min="11" max="11" width="19.75" style="64" customWidth="1"/>
    <col min="12" max="12" width="42.5" style="98" customWidth="1" outlineLevel="1"/>
    <col min="13" max="13" width="27.5" style="102" customWidth="1" outlineLevel="1"/>
    <col min="14" max="14" width="24.75" style="65" customWidth="1" outlineLevel="1"/>
    <col min="15" max="15" width="26.125" style="107" customWidth="1" outlineLevel="1"/>
    <col min="16" max="16" width="19.375" style="111" customWidth="1" outlineLevel="1"/>
    <col min="17" max="17" width="19.875" style="78" customWidth="1" outlineLevel="1"/>
    <col min="18" max="18" width="20.375" style="57" customWidth="1"/>
    <col min="19" max="19" width="43.875" style="124" customWidth="1" outlineLevel="1"/>
    <col min="20" max="20" width="38.875" style="124" customWidth="1" outlineLevel="1"/>
    <col min="21" max="21" width="38.875" style="57" customWidth="1" outlineLevel="1"/>
    <col min="22" max="23" width="18.625" style="57" customWidth="1"/>
    <col min="24" max="24" width="75.75" style="57" customWidth="1"/>
    <col min="25" max="25" width="61.875" style="57" customWidth="1"/>
    <col min="26" max="26" width="60.625" style="57" bestFit="1" customWidth="1"/>
    <col min="27" max="28" width="43.5" style="57" customWidth="1"/>
    <col min="29" max="30" width="18.75" style="57" customWidth="1"/>
    <col min="31" max="31" width="48" style="57" customWidth="1"/>
    <col min="32" max="32" width="29" style="57" customWidth="1"/>
    <col min="33" max="33" width="43.5" style="57" customWidth="1"/>
    <col min="34" max="34" width="37.875" style="57" customWidth="1"/>
    <col min="35" max="36" width="26.5" style="57" customWidth="1"/>
    <col min="37" max="37" width="63.75" style="57" customWidth="1"/>
    <col min="38" max="16384" width="11" style="57"/>
  </cols>
  <sheetData>
    <row r="1" spans="1:37" ht="39" customHeight="1" thickBot="1" x14ac:dyDescent="0.45">
      <c r="A1" s="170"/>
      <c r="B1" s="171"/>
      <c r="C1" s="172"/>
      <c r="D1" s="172"/>
      <c r="E1" s="172"/>
      <c r="F1" s="172"/>
      <c r="G1" s="268" t="s">
        <v>363</v>
      </c>
      <c r="H1" s="268"/>
      <c r="I1" s="268"/>
      <c r="J1" s="268"/>
      <c r="K1" s="268"/>
      <c r="L1" s="268"/>
      <c r="M1" s="268"/>
      <c r="N1" s="268"/>
      <c r="O1" s="268"/>
      <c r="P1" s="268"/>
      <c r="Q1" s="268"/>
      <c r="R1" s="268"/>
      <c r="S1" s="268"/>
      <c r="T1" s="268"/>
      <c r="U1" s="268"/>
      <c r="V1" s="174" t="s">
        <v>362</v>
      </c>
      <c r="W1" s="174"/>
      <c r="X1" s="173"/>
      <c r="Y1" s="173"/>
      <c r="Z1" s="173"/>
      <c r="AA1" s="173"/>
      <c r="AB1" s="173"/>
      <c r="AC1" s="173"/>
      <c r="AD1" s="173"/>
      <c r="AE1" s="173"/>
      <c r="AF1" s="173"/>
      <c r="AG1" s="173"/>
      <c r="AH1" s="173"/>
      <c r="AI1" s="173"/>
      <c r="AJ1" s="173"/>
      <c r="AK1" s="173"/>
    </row>
    <row r="2" spans="1:37" s="139" customFormat="1" ht="236.25" customHeight="1" thickBot="1" x14ac:dyDescent="0.3">
      <c r="A2" s="278" t="s">
        <v>226</v>
      </c>
      <c r="B2" s="279"/>
      <c r="C2" s="153" t="s">
        <v>357</v>
      </c>
      <c r="D2" s="153" t="s">
        <v>358</v>
      </c>
      <c r="E2" s="154" t="s">
        <v>359</v>
      </c>
      <c r="F2" s="154" t="s">
        <v>360</v>
      </c>
      <c r="G2" s="144" t="s">
        <v>228</v>
      </c>
      <c r="H2" s="129" t="s">
        <v>350</v>
      </c>
      <c r="I2" s="130" t="s">
        <v>351</v>
      </c>
      <c r="J2" s="131" t="s">
        <v>352</v>
      </c>
      <c r="K2" s="144" t="s">
        <v>229</v>
      </c>
      <c r="L2" s="132" t="s">
        <v>344</v>
      </c>
      <c r="M2" s="130" t="s">
        <v>342</v>
      </c>
      <c r="N2" s="133" t="s">
        <v>223</v>
      </c>
      <c r="O2" s="134" t="s">
        <v>224</v>
      </c>
      <c r="P2" s="135" t="s">
        <v>225</v>
      </c>
      <c r="Q2" s="140" t="s">
        <v>227</v>
      </c>
      <c r="R2" s="144" t="s">
        <v>349</v>
      </c>
      <c r="S2" s="136" t="s">
        <v>356</v>
      </c>
      <c r="T2" s="137" t="s">
        <v>355</v>
      </c>
      <c r="U2" s="138" t="s">
        <v>354</v>
      </c>
      <c r="V2" s="161" t="s">
        <v>343</v>
      </c>
      <c r="W2" s="161" t="s">
        <v>34</v>
      </c>
      <c r="X2" s="162" t="s">
        <v>345</v>
      </c>
      <c r="Y2" s="162" t="s">
        <v>346</v>
      </c>
      <c r="Z2" s="162" t="s">
        <v>348</v>
      </c>
      <c r="AA2" s="162" t="s">
        <v>404</v>
      </c>
      <c r="AB2" s="162" t="s">
        <v>347</v>
      </c>
      <c r="AC2" s="162" t="s">
        <v>399</v>
      </c>
      <c r="AD2" s="162" t="s">
        <v>401</v>
      </c>
      <c r="AE2" s="162" t="s">
        <v>402</v>
      </c>
      <c r="AF2" s="162" t="s">
        <v>436</v>
      </c>
      <c r="AG2" s="162" t="s">
        <v>403</v>
      </c>
      <c r="AH2" s="162" t="s">
        <v>406</v>
      </c>
      <c r="AI2" s="162" t="s">
        <v>400</v>
      </c>
      <c r="AJ2" s="162" t="s">
        <v>405</v>
      </c>
      <c r="AK2" s="163" t="s">
        <v>353</v>
      </c>
    </row>
    <row r="3" spans="1:37" s="56" customFormat="1" ht="74.25" customHeight="1" thickBot="1" x14ac:dyDescent="0.3">
      <c r="A3" s="280" t="s">
        <v>361</v>
      </c>
      <c r="B3" s="281"/>
      <c r="C3" s="281"/>
      <c r="D3" s="281"/>
      <c r="E3" s="281"/>
      <c r="F3" s="281"/>
      <c r="G3" s="281"/>
      <c r="H3" s="281"/>
      <c r="I3" s="281"/>
      <c r="J3" s="281"/>
      <c r="K3" s="281"/>
      <c r="L3" s="281"/>
      <c r="M3" s="281"/>
      <c r="N3" s="281"/>
      <c r="O3" s="281"/>
      <c r="P3" s="281"/>
      <c r="Q3" s="281"/>
      <c r="R3" s="281"/>
      <c r="S3" s="281"/>
      <c r="T3" s="281"/>
      <c r="U3" s="281"/>
      <c r="V3" s="186"/>
      <c r="W3" s="186"/>
      <c r="X3" s="186"/>
      <c r="Y3" s="186"/>
      <c r="Z3" s="186"/>
      <c r="AA3" s="186"/>
      <c r="AB3" s="186"/>
      <c r="AC3" s="186"/>
      <c r="AD3" s="186"/>
      <c r="AE3" s="186"/>
      <c r="AF3" s="186"/>
      <c r="AG3" s="186"/>
      <c r="AH3" s="186"/>
      <c r="AI3" s="186"/>
      <c r="AJ3" s="186"/>
      <c r="AK3" s="187"/>
    </row>
    <row r="4" spans="1:37" ht="282.75" customHeight="1" outlineLevel="1" thickBot="1" x14ac:dyDescent="0.3">
      <c r="A4" s="156">
        <v>1</v>
      </c>
      <c r="B4" s="146" t="s">
        <v>418</v>
      </c>
      <c r="C4" s="147" t="s">
        <v>137</v>
      </c>
      <c r="D4" s="159" t="s">
        <v>138</v>
      </c>
      <c r="E4" s="159" t="s">
        <v>441</v>
      </c>
      <c r="F4" s="159" t="s">
        <v>413</v>
      </c>
      <c r="G4" s="141"/>
      <c r="H4" s="85"/>
      <c r="I4" s="88"/>
      <c r="J4" s="70"/>
      <c r="K4" s="143"/>
      <c r="L4" s="93"/>
      <c r="M4" s="99"/>
      <c r="N4" s="112" t="str">
        <f>IF(M4="Easy",1,IF(M4="Neutral",2,IF(M4="Difficult",3,IF(M4="I don't know",0,"Please review"))))</f>
        <v>Please review</v>
      </c>
      <c r="O4" s="103"/>
      <c r="P4" s="113" t="str">
        <f>IF(O4="Low",1,IF(O4="Medium",2,IF(O4="High",3,IF(O4="I don't know",0,"Please review"))))</f>
        <v>Please review</v>
      </c>
      <c r="Q4" s="114" t="str">
        <f>+IFERROR((N4+P4)/2,"Please review")</f>
        <v>Please review</v>
      </c>
      <c r="R4" s="142"/>
      <c r="S4" s="120"/>
      <c r="T4" s="120"/>
      <c r="U4" s="68"/>
      <c r="V4" s="181"/>
      <c r="W4" s="185" t="s">
        <v>364</v>
      </c>
      <c r="X4" s="196"/>
      <c r="Y4" s="197"/>
      <c r="Z4" s="197"/>
      <c r="AA4" s="195"/>
      <c r="AB4" s="195"/>
      <c r="AC4" s="195"/>
      <c r="AD4" s="195"/>
      <c r="AE4" s="195"/>
      <c r="AF4" s="195"/>
      <c r="AG4" s="195"/>
      <c r="AH4" s="195"/>
      <c r="AI4" s="195"/>
      <c r="AJ4" s="195"/>
      <c r="AK4" s="195"/>
    </row>
    <row r="5" spans="1:37" s="62" customFormat="1" ht="16.5" outlineLevel="1" thickBot="1" x14ac:dyDescent="0.3">
      <c r="B5" s="80"/>
      <c r="C5" s="83"/>
      <c r="D5" s="83"/>
      <c r="E5" s="61"/>
      <c r="F5" s="61"/>
      <c r="G5" s="61"/>
      <c r="H5" s="84"/>
      <c r="I5" s="86"/>
      <c r="J5" s="69"/>
      <c r="K5" s="166"/>
      <c r="L5" s="94"/>
      <c r="M5" s="100"/>
      <c r="N5" s="79"/>
      <c r="O5" s="104"/>
      <c r="P5" s="108"/>
      <c r="Q5" s="75"/>
      <c r="R5" s="66"/>
      <c r="S5" s="121"/>
      <c r="T5" s="121"/>
      <c r="U5" s="66"/>
      <c r="W5" s="175"/>
    </row>
    <row r="6" spans="1:37" ht="160.5" customHeight="1" outlineLevel="1" thickBot="1" x14ac:dyDescent="0.3">
      <c r="A6" s="304">
        <v>2</v>
      </c>
      <c r="B6" s="272" t="s">
        <v>194</v>
      </c>
      <c r="C6" s="273" t="s">
        <v>139</v>
      </c>
      <c r="D6" s="158" t="s">
        <v>407</v>
      </c>
      <c r="E6" s="288" t="s">
        <v>341</v>
      </c>
      <c r="F6" s="288" t="s">
        <v>408</v>
      </c>
      <c r="G6" s="296"/>
      <c r="H6" s="269"/>
      <c r="I6" s="270"/>
      <c r="J6" s="271"/>
      <c r="K6" s="239"/>
      <c r="L6" s="238"/>
      <c r="M6" s="253"/>
      <c r="N6" s="246" t="str">
        <f>IF(M6="Easy",1,IF(M6="Neutral",2,IF(M6="Difficult",3,IF(M6="I don't know",0,"Please review"))))</f>
        <v>Please review</v>
      </c>
      <c r="O6" s="253"/>
      <c r="P6" s="244" t="str">
        <f>IF(O6="Low",1,IF(O6="Medium",2,IF(O6="High",3,IF(O6="I don't know",0,"Please review"))))</f>
        <v>Please review</v>
      </c>
      <c r="Q6" s="243" t="str">
        <f>+IFERROR((N6+P6)/2,"Please review")</f>
        <v>Please review</v>
      </c>
      <c r="R6" s="247"/>
      <c r="S6" s="254"/>
      <c r="T6" s="255"/>
      <c r="U6" s="256"/>
      <c r="V6" s="179"/>
      <c r="W6" s="177" t="s">
        <v>365</v>
      </c>
      <c r="X6" s="194"/>
      <c r="Y6" s="194"/>
      <c r="Z6" s="194"/>
      <c r="AA6" s="195"/>
      <c r="AB6" s="195"/>
      <c r="AC6" s="205"/>
      <c r="AD6" s="205"/>
      <c r="AE6" s="205"/>
      <c r="AF6" s="205"/>
      <c r="AG6" s="195"/>
      <c r="AH6" s="195"/>
      <c r="AI6" s="195"/>
      <c r="AJ6" s="195"/>
      <c r="AK6" s="195"/>
    </row>
    <row r="7" spans="1:37" ht="123" customHeight="1" outlineLevel="1" thickBot="1" x14ac:dyDescent="0.3">
      <c r="A7" s="305"/>
      <c r="B7" s="263"/>
      <c r="C7" s="274"/>
      <c r="D7" s="158" t="s">
        <v>231</v>
      </c>
      <c r="E7" s="289"/>
      <c r="F7" s="289"/>
      <c r="G7" s="297"/>
      <c r="H7" s="269"/>
      <c r="I7" s="270"/>
      <c r="J7" s="271"/>
      <c r="K7" s="239"/>
      <c r="L7" s="238"/>
      <c r="M7" s="253"/>
      <c r="N7" s="246"/>
      <c r="O7" s="253"/>
      <c r="P7" s="244"/>
      <c r="Q7" s="243"/>
      <c r="R7" s="247"/>
      <c r="S7" s="254"/>
      <c r="T7" s="255"/>
      <c r="U7" s="256"/>
      <c r="V7" s="180"/>
      <c r="W7" s="177" t="s">
        <v>366</v>
      </c>
      <c r="X7" s="194"/>
      <c r="Y7" s="194"/>
      <c r="Z7" s="194"/>
      <c r="AA7" s="195"/>
      <c r="AB7" s="195"/>
      <c r="AC7" s="195"/>
      <c r="AD7" s="195"/>
      <c r="AE7" s="195"/>
      <c r="AF7" s="195"/>
      <c r="AG7" s="195"/>
      <c r="AH7" s="195"/>
      <c r="AI7" s="195"/>
      <c r="AJ7" s="195"/>
      <c r="AK7" s="195"/>
    </row>
    <row r="8" spans="1:37" ht="51.75" customHeight="1" outlineLevel="1" thickBot="1" x14ac:dyDescent="0.3">
      <c r="A8" s="305"/>
      <c r="B8" s="263"/>
      <c r="C8" s="274"/>
      <c r="D8" s="158" t="s">
        <v>233</v>
      </c>
      <c r="E8" s="289"/>
      <c r="F8" s="289"/>
      <c r="G8" s="297"/>
      <c r="H8" s="269"/>
      <c r="I8" s="270"/>
      <c r="J8" s="271"/>
      <c r="K8" s="239"/>
      <c r="L8" s="238"/>
      <c r="M8" s="253"/>
      <c r="N8" s="246"/>
      <c r="O8" s="253"/>
      <c r="P8" s="244"/>
      <c r="Q8" s="243"/>
      <c r="R8" s="247"/>
      <c r="S8" s="254"/>
      <c r="T8" s="255"/>
      <c r="U8" s="256"/>
      <c r="V8" s="180"/>
      <c r="W8" s="177" t="s">
        <v>367</v>
      </c>
      <c r="X8" s="194"/>
      <c r="Y8" s="194"/>
      <c r="Z8" s="194"/>
      <c r="AA8" s="195"/>
      <c r="AB8" s="195"/>
      <c r="AC8" s="195"/>
      <c r="AD8" s="195"/>
      <c r="AE8" s="195"/>
      <c r="AF8" s="195"/>
      <c r="AG8" s="195"/>
      <c r="AH8" s="195"/>
      <c r="AI8" s="195"/>
      <c r="AJ8" s="195"/>
      <c r="AK8" s="169"/>
    </row>
    <row r="9" spans="1:37" ht="225.75" customHeight="1" outlineLevel="1" thickBot="1" x14ac:dyDescent="0.3">
      <c r="A9" s="306"/>
      <c r="B9" s="264"/>
      <c r="C9" s="275"/>
      <c r="D9" s="158" t="s">
        <v>232</v>
      </c>
      <c r="E9" s="290"/>
      <c r="F9" s="290"/>
      <c r="G9" s="298"/>
      <c r="H9" s="269"/>
      <c r="I9" s="270"/>
      <c r="J9" s="271"/>
      <c r="K9" s="239"/>
      <c r="L9" s="238"/>
      <c r="M9" s="253"/>
      <c r="N9" s="246"/>
      <c r="O9" s="253"/>
      <c r="P9" s="244"/>
      <c r="Q9" s="243"/>
      <c r="R9" s="247"/>
      <c r="S9" s="254"/>
      <c r="T9" s="255"/>
      <c r="U9" s="256"/>
      <c r="V9" s="181"/>
      <c r="W9" s="177" t="s">
        <v>368</v>
      </c>
      <c r="X9" s="194"/>
      <c r="Y9" s="194"/>
      <c r="Z9" s="194"/>
      <c r="AA9" s="195"/>
      <c r="AB9" s="195"/>
      <c r="AC9" s="195"/>
      <c r="AD9" s="195"/>
      <c r="AE9" s="195"/>
      <c r="AF9" s="195"/>
      <c r="AG9" s="195"/>
      <c r="AH9" s="195"/>
      <c r="AI9" s="195"/>
      <c r="AJ9" s="195"/>
      <c r="AK9" s="195"/>
    </row>
    <row r="10" spans="1:37" s="62" customFormat="1" ht="16.5" outlineLevel="1" thickBot="1" x14ac:dyDescent="0.3">
      <c r="B10" s="80"/>
      <c r="C10" s="83"/>
      <c r="D10" s="83"/>
      <c r="E10" s="145"/>
      <c r="F10" s="145"/>
      <c r="G10" s="145"/>
      <c r="H10" s="87"/>
      <c r="I10" s="87"/>
      <c r="J10" s="71"/>
      <c r="K10" s="167"/>
      <c r="L10" s="95"/>
      <c r="M10" s="100"/>
      <c r="N10" s="79"/>
      <c r="O10" s="104"/>
      <c r="P10" s="108"/>
      <c r="Q10" s="75"/>
      <c r="R10" s="66"/>
      <c r="S10" s="121"/>
      <c r="T10" s="121"/>
      <c r="U10" s="66"/>
      <c r="W10" s="81"/>
      <c r="AA10" s="200"/>
      <c r="AB10" s="200"/>
      <c r="AD10" s="200"/>
      <c r="AG10" s="200"/>
      <c r="AH10" s="200"/>
      <c r="AI10" s="200"/>
      <c r="AJ10" s="200"/>
    </row>
    <row r="11" spans="1:37" ht="195.75" customHeight="1" outlineLevel="1" thickBot="1" x14ac:dyDescent="0.3">
      <c r="A11" s="304">
        <v>3</v>
      </c>
      <c r="B11" s="272" t="s">
        <v>195</v>
      </c>
      <c r="C11" s="273" t="s">
        <v>140</v>
      </c>
      <c r="D11" s="158" t="s">
        <v>234</v>
      </c>
      <c r="E11" s="288" t="s">
        <v>438</v>
      </c>
      <c r="F11" s="288" t="s">
        <v>414</v>
      </c>
      <c r="G11" s="296"/>
      <c r="H11" s="240"/>
      <c r="I11" s="241"/>
      <c r="J11" s="242"/>
      <c r="K11" s="239"/>
      <c r="L11" s="238"/>
      <c r="M11" s="245"/>
      <c r="N11" s="246" t="str">
        <f>IF(M11="Easy",1,IF(M11="Neutral",2,IF(M11="Difficult",3,IF(M11="I don't know",0,"Please review"))))</f>
        <v>Please review</v>
      </c>
      <c r="O11" s="245"/>
      <c r="P11" s="244" t="str">
        <f>IF(O11="Low",1,IF(O11="Medium",2,IF(O11="High",3,IF(O11="I don't know",0,"Please review"))))</f>
        <v>Please review</v>
      </c>
      <c r="Q11" s="243" t="str">
        <f>+IFERROR((N11+P11)/2,"Please review")</f>
        <v>Please review</v>
      </c>
      <c r="R11" s="247"/>
      <c r="S11" s="248"/>
      <c r="T11" s="249"/>
      <c r="U11" s="250"/>
      <c r="V11" s="179"/>
      <c r="W11" s="177" t="s">
        <v>364</v>
      </c>
      <c r="X11" s="198"/>
      <c r="Y11" s="198"/>
      <c r="Z11" s="198"/>
      <c r="AA11" s="195"/>
      <c r="AB11" s="195"/>
      <c r="AC11" s="195"/>
      <c r="AD11" s="195"/>
      <c r="AE11" s="195"/>
      <c r="AF11" s="195"/>
      <c r="AG11" s="195"/>
      <c r="AH11" s="195"/>
      <c r="AI11" s="195"/>
      <c r="AJ11" s="195"/>
      <c r="AK11" s="195"/>
    </row>
    <row r="12" spans="1:37" ht="215.25" customHeight="1" outlineLevel="1" thickBot="1" x14ac:dyDescent="0.3">
      <c r="A12" s="305"/>
      <c r="B12" s="263"/>
      <c r="C12" s="274"/>
      <c r="D12" s="158" t="s">
        <v>235</v>
      </c>
      <c r="E12" s="289"/>
      <c r="F12" s="289"/>
      <c r="G12" s="297"/>
      <c r="H12" s="240"/>
      <c r="I12" s="241"/>
      <c r="J12" s="242"/>
      <c r="K12" s="239"/>
      <c r="L12" s="238"/>
      <c r="M12" s="245"/>
      <c r="N12" s="246"/>
      <c r="O12" s="245"/>
      <c r="P12" s="244"/>
      <c r="Q12" s="243"/>
      <c r="R12" s="247"/>
      <c r="S12" s="248"/>
      <c r="T12" s="249"/>
      <c r="U12" s="250"/>
      <c r="V12" s="180"/>
      <c r="W12" s="177" t="s">
        <v>369</v>
      </c>
      <c r="X12" s="194"/>
      <c r="Y12" s="194"/>
      <c r="Z12" s="194"/>
      <c r="AA12" s="195"/>
      <c r="AB12" s="195"/>
      <c r="AC12" s="195"/>
      <c r="AD12" s="195"/>
      <c r="AE12" s="195"/>
      <c r="AF12" s="195"/>
      <c r="AG12" s="195"/>
      <c r="AH12" s="195"/>
      <c r="AI12" s="195"/>
      <c r="AJ12" s="195"/>
      <c r="AK12" s="195"/>
    </row>
    <row r="13" spans="1:37" ht="258.75" customHeight="1" outlineLevel="1" thickBot="1" x14ac:dyDescent="0.3">
      <c r="A13" s="305"/>
      <c r="B13" s="263"/>
      <c r="C13" s="274"/>
      <c r="D13" s="158" t="s">
        <v>236</v>
      </c>
      <c r="E13" s="289"/>
      <c r="F13" s="289"/>
      <c r="G13" s="297"/>
      <c r="H13" s="240"/>
      <c r="I13" s="241"/>
      <c r="J13" s="242"/>
      <c r="K13" s="239"/>
      <c r="L13" s="238"/>
      <c r="M13" s="245"/>
      <c r="N13" s="246"/>
      <c r="O13" s="245"/>
      <c r="P13" s="244"/>
      <c r="Q13" s="243"/>
      <c r="R13" s="247"/>
      <c r="S13" s="248"/>
      <c r="T13" s="249"/>
      <c r="U13" s="250"/>
      <c r="V13" s="180"/>
      <c r="W13" s="177" t="s">
        <v>370</v>
      </c>
      <c r="X13" s="194"/>
      <c r="Y13" s="194"/>
      <c r="Z13" s="194"/>
      <c r="AA13" s="195"/>
      <c r="AB13" s="195"/>
      <c r="AC13" s="195"/>
      <c r="AD13" s="195"/>
      <c r="AE13" s="195"/>
      <c r="AF13" s="195"/>
      <c r="AG13" s="195"/>
      <c r="AH13" s="195"/>
      <c r="AI13" s="195"/>
      <c r="AJ13" s="195"/>
      <c r="AK13" s="195"/>
    </row>
    <row r="14" spans="1:37" ht="97.5" customHeight="1" outlineLevel="1" thickBot="1" x14ac:dyDescent="0.3">
      <c r="A14" s="305"/>
      <c r="B14" s="263"/>
      <c r="C14" s="274"/>
      <c r="D14" s="158" t="s">
        <v>237</v>
      </c>
      <c r="E14" s="289"/>
      <c r="F14" s="289"/>
      <c r="G14" s="297"/>
      <c r="H14" s="240"/>
      <c r="I14" s="241"/>
      <c r="J14" s="242"/>
      <c r="K14" s="239"/>
      <c r="L14" s="238"/>
      <c r="M14" s="245"/>
      <c r="N14" s="246"/>
      <c r="O14" s="245"/>
      <c r="P14" s="244"/>
      <c r="Q14" s="243"/>
      <c r="R14" s="247"/>
      <c r="S14" s="248"/>
      <c r="T14" s="249"/>
      <c r="U14" s="250"/>
      <c r="V14" s="180"/>
      <c r="W14" s="177" t="s">
        <v>371</v>
      </c>
      <c r="X14" s="199"/>
      <c r="Y14" s="194"/>
      <c r="Z14" s="194"/>
      <c r="AA14" s="195"/>
      <c r="AB14" s="195"/>
      <c r="AC14" s="195"/>
      <c r="AD14" s="195"/>
      <c r="AE14" s="195"/>
      <c r="AF14" s="195"/>
      <c r="AG14" s="195"/>
      <c r="AH14" s="195"/>
      <c r="AI14" s="195"/>
      <c r="AJ14" s="195"/>
      <c r="AK14" s="195"/>
    </row>
    <row r="15" spans="1:37" ht="60" customHeight="1" outlineLevel="1" thickBot="1" x14ac:dyDescent="0.3">
      <c r="A15" s="306"/>
      <c r="B15" s="264"/>
      <c r="C15" s="275"/>
      <c r="D15" s="158" t="s">
        <v>238</v>
      </c>
      <c r="E15" s="290"/>
      <c r="F15" s="290"/>
      <c r="G15" s="298"/>
      <c r="H15" s="240"/>
      <c r="I15" s="241"/>
      <c r="J15" s="242"/>
      <c r="K15" s="239"/>
      <c r="L15" s="238"/>
      <c r="M15" s="245"/>
      <c r="N15" s="246"/>
      <c r="O15" s="245"/>
      <c r="P15" s="244"/>
      <c r="Q15" s="243"/>
      <c r="R15" s="247"/>
      <c r="S15" s="248"/>
      <c r="T15" s="249"/>
      <c r="U15" s="250"/>
      <c r="V15" s="181"/>
      <c r="W15" s="177" t="s">
        <v>372</v>
      </c>
      <c r="X15" s="194"/>
      <c r="Y15" s="194"/>
      <c r="Z15" s="194"/>
      <c r="AA15" s="195"/>
      <c r="AB15" s="195"/>
      <c r="AC15" s="195"/>
      <c r="AD15" s="195"/>
      <c r="AE15" s="195"/>
      <c r="AF15" s="195"/>
      <c r="AG15" s="195"/>
      <c r="AH15" s="195"/>
      <c r="AI15" s="195"/>
      <c r="AJ15" s="195"/>
      <c r="AK15" s="195"/>
    </row>
    <row r="16" spans="1:37" s="62" customFormat="1" ht="14.25" customHeight="1" outlineLevel="1" thickBot="1" x14ac:dyDescent="0.3">
      <c r="B16" s="80"/>
      <c r="C16" s="83"/>
      <c r="D16" s="83"/>
      <c r="E16" s="145"/>
      <c r="F16" s="145"/>
      <c r="G16" s="145"/>
      <c r="H16" s="87"/>
      <c r="I16" s="87"/>
      <c r="J16" s="71"/>
      <c r="K16" s="167"/>
      <c r="L16" s="95"/>
      <c r="M16" s="100"/>
      <c r="N16" s="79"/>
      <c r="O16" s="104"/>
      <c r="P16" s="108"/>
      <c r="Q16" s="75"/>
      <c r="R16" s="66"/>
      <c r="S16" s="121"/>
      <c r="T16" s="121"/>
      <c r="U16" s="66"/>
      <c r="W16" s="81"/>
      <c r="AA16" s="200"/>
      <c r="AD16" s="200"/>
      <c r="AG16" s="200"/>
      <c r="AH16" s="200"/>
      <c r="AJ16" s="200"/>
    </row>
    <row r="17" spans="1:37" ht="76.5" customHeight="1" outlineLevel="1" thickBot="1" x14ac:dyDescent="0.3">
      <c r="A17" s="304">
        <v>4</v>
      </c>
      <c r="B17" s="272" t="s">
        <v>196</v>
      </c>
      <c r="C17" s="273" t="s">
        <v>422</v>
      </c>
      <c r="D17" s="158" t="s">
        <v>239</v>
      </c>
      <c r="E17" s="288" t="s">
        <v>287</v>
      </c>
      <c r="F17" s="288" t="s">
        <v>415</v>
      </c>
      <c r="G17" s="296"/>
      <c r="H17" s="240"/>
      <c r="I17" s="241"/>
      <c r="J17" s="242"/>
      <c r="K17" s="239"/>
      <c r="L17" s="238"/>
      <c r="M17" s="245"/>
      <c r="N17" s="246" t="str">
        <f>IF(M17="Easy",1,IF(M17="Neutral",2,IF(M17="Difficult",3,IF(M17="I don't know",0,"Please review"))))</f>
        <v>Please review</v>
      </c>
      <c r="O17" s="245"/>
      <c r="P17" s="244" t="str">
        <f>IF(O17="Low",1,IF(O17="Medium",2,IF(O17="High",3,IF(O17="I don't know",0,"Please review"))))</f>
        <v>Please review</v>
      </c>
      <c r="Q17" s="243" t="str">
        <f>+IFERROR((N17+P17)/2,"Please review")</f>
        <v>Please review</v>
      </c>
      <c r="R17" s="247"/>
      <c r="S17" s="248"/>
      <c r="T17" s="249"/>
      <c r="U17" s="250"/>
      <c r="V17" s="179"/>
      <c r="W17" s="177" t="s">
        <v>373</v>
      </c>
      <c r="X17" s="194"/>
      <c r="Y17" s="194"/>
      <c r="Z17" s="194"/>
      <c r="AA17" s="195"/>
      <c r="AB17" s="195"/>
      <c r="AC17" s="195"/>
      <c r="AD17" s="195"/>
      <c r="AE17" s="195"/>
      <c r="AF17" s="195"/>
      <c r="AG17" s="195"/>
      <c r="AH17" s="195"/>
      <c r="AI17" s="195"/>
      <c r="AJ17" s="195"/>
      <c r="AK17" s="195"/>
    </row>
    <row r="18" spans="1:37" ht="238.5" customHeight="1" outlineLevel="1" thickBot="1" x14ac:dyDescent="0.3">
      <c r="A18" s="305"/>
      <c r="B18" s="263"/>
      <c r="C18" s="274"/>
      <c r="D18" s="158" t="s">
        <v>240</v>
      </c>
      <c r="E18" s="289"/>
      <c r="F18" s="289"/>
      <c r="G18" s="297"/>
      <c r="H18" s="240"/>
      <c r="I18" s="241"/>
      <c r="J18" s="242"/>
      <c r="K18" s="239"/>
      <c r="L18" s="238"/>
      <c r="M18" s="245"/>
      <c r="N18" s="246"/>
      <c r="O18" s="245"/>
      <c r="P18" s="244"/>
      <c r="Q18" s="243"/>
      <c r="R18" s="247"/>
      <c r="S18" s="248"/>
      <c r="T18" s="249"/>
      <c r="U18" s="250"/>
      <c r="V18" s="180"/>
      <c r="W18" s="177" t="s">
        <v>374</v>
      </c>
      <c r="X18" s="194"/>
      <c r="Y18" s="194"/>
      <c r="Z18" s="194"/>
      <c r="AA18" s="195"/>
      <c r="AB18" s="195"/>
      <c r="AC18" s="195"/>
      <c r="AD18" s="195"/>
      <c r="AE18" s="195"/>
      <c r="AF18" s="195"/>
      <c r="AG18" s="195"/>
      <c r="AH18" s="195"/>
      <c r="AI18" s="195"/>
      <c r="AJ18" s="195"/>
      <c r="AK18" s="195"/>
    </row>
    <row r="19" spans="1:37" ht="155.25" customHeight="1" outlineLevel="1" thickBot="1" x14ac:dyDescent="0.3">
      <c r="A19" s="305"/>
      <c r="B19" s="263"/>
      <c r="C19" s="274"/>
      <c r="D19" s="158" t="s">
        <v>241</v>
      </c>
      <c r="E19" s="289"/>
      <c r="F19" s="289"/>
      <c r="G19" s="297"/>
      <c r="H19" s="240"/>
      <c r="I19" s="241"/>
      <c r="J19" s="242"/>
      <c r="K19" s="239"/>
      <c r="L19" s="238"/>
      <c r="M19" s="245"/>
      <c r="N19" s="246"/>
      <c r="O19" s="245"/>
      <c r="P19" s="244"/>
      <c r="Q19" s="243"/>
      <c r="R19" s="247"/>
      <c r="S19" s="248"/>
      <c r="T19" s="249"/>
      <c r="U19" s="250"/>
      <c r="V19" s="180"/>
      <c r="W19" s="177" t="s">
        <v>375</v>
      </c>
      <c r="X19" s="194"/>
      <c r="Y19" s="194"/>
      <c r="Z19" s="194"/>
      <c r="AA19" s="195"/>
      <c r="AB19" s="195"/>
      <c r="AC19" s="195"/>
      <c r="AD19" s="195"/>
      <c r="AE19" s="195"/>
      <c r="AF19" s="195"/>
      <c r="AG19" s="195"/>
      <c r="AH19" s="195"/>
      <c r="AI19" s="195"/>
      <c r="AJ19" s="195"/>
      <c r="AK19" s="195"/>
    </row>
    <row r="20" spans="1:37" ht="60" customHeight="1" outlineLevel="1" thickBot="1" x14ac:dyDescent="0.3">
      <c r="A20" s="305"/>
      <c r="B20" s="263"/>
      <c r="C20" s="274"/>
      <c r="D20" s="158" t="s">
        <v>242</v>
      </c>
      <c r="E20" s="289"/>
      <c r="F20" s="289"/>
      <c r="G20" s="297"/>
      <c r="H20" s="240"/>
      <c r="I20" s="241"/>
      <c r="J20" s="242"/>
      <c r="K20" s="239"/>
      <c r="L20" s="238"/>
      <c r="M20" s="245"/>
      <c r="N20" s="246"/>
      <c r="O20" s="245"/>
      <c r="P20" s="244"/>
      <c r="Q20" s="243"/>
      <c r="R20" s="247"/>
      <c r="S20" s="248"/>
      <c r="T20" s="249"/>
      <c r="U20" s="250"/>
      <c r="V20" s="180"/>
      <c r="W20" s="177" t="s">
        <v>376</v>
      </c>
      <c r="X20" s="194"/>
      <c r="Y20" s="194"/>
      <c r="Z20" s="194"/>
      <c r="AA20" s="195"/>
      <c r="AB20" s="195"/>
      <c r="AC20" s="195"/>
      <c r="AD20" s="195"/>
      <c r="AE20" s="195"/>
      <c r="AF20" s="195"/>
      <c r="AG20" s="195"/>
      <c r="AH20" s="195"/>
      <c r="AI20" s="195"/>
      <c r="AJ20" s="195"/>
      <c r="AK20" s="195"/>
    </row>
    <row r="21" spans="1:37" ht="126.75" customHeight="1" outlineLevel="1" thickBot="1" x14ac:dyDescent="0.3">
      <c r="A21" s="305"/>
      <c r="B21" s="263"/>
      <c r="C21" s="274"/>
      <c r="D21" s="158" t="s">
        <v>243</v>
      </c>
      <c r="E21" s="289"/>
      <c r="F21" s="289"/>
      <c r="G21" s="297"/>
      <c r="H21" s="240"/>
      <c r="I21" s="241"/>
      <c r="J21" s="242"/>
      <c r="K21" s="239"/>
      <c r="L21" s="238"/>
      <c r="M21" s="245"/>
      <c r="N21" s="246"/>
      <c r="O21" s="245"/>
      <c r="P21" s="244"/>
      <c r="Q21" s="243"/>
      <c r="R21" s="247"/>
      <c r="S21" s="248"/>
      <c r="T21" s="249"/>
      <c r="U21" s="250"/>
      <c r="V21" s="180"/>
      <c r="W21" s="177" t="s">
        <v>377</v>
      </c>
      <c r="X21" s="194"/>
      <c r="Y21" s="194"/>
      <c r="Z21" s="194"/>
      <c r="AA21" s="195"/>
      <c r="AB21" s="195"/>
      <c r="AC21" s="195"/>
      <c r="AD21" s="195"/>
      <c r="AE21" s="195"/>
      <c r="AF21" s="195"/>
      <c r="AG21" s="195"/>
      <c r="AH21" s="195"/>
      <c r="AI21" s="195"/>
      <c r="AJ21" s="195"/>
      <c r="AK21" s="195"/>
    </row>
    <row r="22" spans="1:37" ht="111.75" customHeight="1" outlineLevel="1" thickBot="1" x14ac:dyDescent="0.3">
      <c r="A22" s="305"/>
      <c r="B22" s="263"/>
      <c r="C22" s="274"/>
      <c r="D22" s="158" t="s">
        <v>244</v>
      </c>
      <c r="E22" s="289"/>
      <c r="F22" s="289"/>
      <c r="G22" s="297"/>
      <c r="H22" s="240"/>
      <c r="I22" s="241"/>
      <c r="J22" s="242"/>
      <c r="K22" s="239"/>
      <c r="L22" s="238"/>
      <c r="M22" s="245"/>
      <c r="N22" s="246"/>
      <c r="O22" s="245"/>
      <c r="P22" s="244"/>
      <c r="Q22" s="243"/>
      <c r="R22" s="247"/>
      <c r="S22" s="248"/>
      <c r="T22" s="249"/>
      <c r="U22" s="250"/>
      <c r="V22" s="180"/>
      <c r="W22" s="177" t="s">
        <v>378</v>
      </c>
      <c r="X22" s="194"/>
      <c r="Y22" s="194"/>
      <c r="Z22" s="194"/>
      <c r="AA22" s="195"/>
      <c r="AB22" s="195"/>
      <c r="AC22" s="195"/>
      <c r="AD22" s="195"/>
      <c r="AE22" s="195"/>
      <c r="AF22" s="195"/>
      <c r="AG22" s="195"/>
      <c r="AH22" s="195"/>
      <c r="AI22" s="195"/>
      <c r="AJ22" s="195"/>
      <c r="AK22" s="195"/>
    </row>
    <row r="23" spans="1:37" ht="96.75" customHeight="1" outlineLevel="1" thickBot="1" x14ac:dyDescent="0.3">
      <c r="A23" s="306"/>
      <c r="B23" s="264"/>
      <c r="C23" s="275"/>
      <c r="D23" s="158" t="s">
        <v>245</v>
      </c>
      <c r="E23" s="290"/>
      <c r="F23" s="290"/>
      <c r="G23" s="298"/>
      <c r="H23" s="240"/>
      <c r="I23" s="241"/>
      <c r="J23" s="242"/>
      <c r="K23" s="239"/>
      <c r="L23" s="238"/>
      <c r="M23" s="245"/>
      <c r="N23" s="246"/>
      <c r="O23" s="245"/>
      <c r="P23" s="244"/>
      <c r="Q23" s="243"/>
      <c r="R23" s="247"/>
      <c r="S23" s="248"/>
      <c r="T23" s="249"/>
      <c r="U23" s="250"/>
      <c r="V23" s="181"/>
      <c r="W23" s="177" t="s">
        <v>379</v>
      </c>
      <c r="X23" s="194"/>
      <c r="Y23" s="194"/>
      <c r="Z23" s="194"/>
      <c r="AA23" s="195"/>
      <c r="AB23" s="195"/>
      <c r="AC23" s="195"/>
      <c r="AD23" s="195"/>
      <c r="AE23" s="195"/>
      <c r="AF23" s="195"/>
      <c r="AG23" s="195"/>
      <c r="AH23" s="195"/>
      <c r="AI23" s="195"/>
      <c r="AJ23" s="195"/>
      <c r="AK23" s="195"/>
    </row>
    <row r="24" spans="1:37" s="62" customFormat="1" ht="13.5" customHeight="1" outlineLevel="1" thickBot="1" x14ac:dyDescent="0.3">
      <c r="B24" s="80"/>
      <c r="C24" s="83"/>
      <c r="D24" s="83"/>
      <c r="E24" s="145"/>
      <c r="F24" s="145"/>
      <c r="G24" s="145"/>
      <c r="H24" s="87"/>
      <c r="I24" s="87"/>
      <c r="J24" s="71"/>
      <c r="K24" s="167"/>
      <c r="L24" s="95"/>
      <c r="M24" s="100"/>
      <c r="N24" s="79"/>
      <c r="O24" s="104"/>
      <c r="P24" s="108"/>
      <c r="Q24" s="75"/>
      <c r="R24" s="66"/>
      <c r="S24" s="121"/>
      <c r="T24" s="121"/>
      <c r="U24" s="66"/>
      <c r="W24" s="81"/>
      <c r="AA24" s="200"/>
      <c r="AG24" s="200"/>
      <c r="AH24" s="200"/>
      <c r="AI24" s="200"/>
      <c r="AJ24" s="200"/>
    </row>
    <row r="25" spans="1:37" ht="70.5" customHeight="1" outlineLevel="1" thickBot="1" x14ac:dyDescent="0.3">
      <c r="A25" s="155">
        <v>5</v>
      </c>
      <c r="B25" s="151" t="s">
        <v>197</v>
      </c>
      <c r="C25" s="152" t="s">
        <v>141</v>
      </c>
      <c r="D25" s="158" t="s">
        <v>142</v>
      </c>
      <c r="E25" s="158" t="s">
        <v>288</v>
      </c>
      <c r="F25" s="158" t="s">
        <v>409</v>
      </c>
      <c r="G25" s="157"/>
      <c r="H25" s="88"/>
      <c r="I25" s="88"/>
      <c r="J25" s="70"/>
      <c r="K25" s="143"/>
      <c r="L25" s="93"/>
      <c r="M25" s="99"/>
      <c r="N25" s="112" t="str">
        <f>IF(M25="Easy",1,IF(M25="Neutral",2,IF(M25="Difficult",3,IF(M25="I don't know",0,"Please review"))))</f>
        <v>Please review</v>
      </c>
      <c r="O25" s="103"/>
      <c r="P25" s="113" t="str">
        <f>IF(O25="Low",1,IF(O25="Medium",2,IF(O25="High",3,IF(O25="I don't know",0,"Please review"))))</f>
        <v>Please review</v>
      </c>
      <c r="Q25" s="114" t="str">
        <f>+IFERROR((N25+P25)/2,"Please review")</f>
        <v>Please review</v>
      </c>
      <c r="R25" s="142"/>
      <c r="S25" s="120"/>
      <c r="T25" s="120"/>
      <c r="U25" s="68"/>
      <c r="V25" s="178"/>
      <c r="W25" s="177" t="s">
        <v>380</v>
      </c>
      <c r="X25" s="194"/>
      <c r="Y25" s="194"/>
      <c r="Z25" s="194"/>
      <c r="AA25" s="195"/>
      <c r="AB25" s="195"/>
      <c r="AC25" s="195"/>
      <c r="AD25" s="195"/>
      <c r="AE25" s="195"/>
      <c r="AF25" s="195"/>
      <c r="AG25" s="195"/>
      <c r="AH25" s="195"/>
      <c r="AI25" s="195"/>
      <c r="AJ25" s="195"/>
      <c r="AK25" s="195"/>
    </row>
    <row r="26" spans="1:37" ht="15" customHeight="1" thickBot="1" x14ac:dyDescent="0.3">
      <c r="B26" s="58"/>
      <c r="H26" s="89"/>
      <c r="I26" s="89"/>
      <c r="J26" s="72"/>
      <c r="K26" s="60"/>
      <c r="L26" s="96"/>
      <c r="M26" s="89"/>
      <c r="N26" s="59"/>
      <c r="O26" s="105"/>
      <c r="P26" s="109"/>
      <c r="Q26" s="76"/>
      <c r="R26" s="60"/>
      <c r="S26" s="122"/>
      <c r="T26" s="122"/>
      <c r="U26" s="60"/>
      <c r="W26" s="82"/>
      <c r="AA26" s="202"/>
    </row>
    <row r="27" spans="1:37" s="56" customFormat="1" ht="77.25" customHeight="1" thickBot="1" x14ac:dyDescent="0.3">
      <c r="A27" s="282" t="s">
        <v>420</v>
      </c>
      <c r="B27" s="283"/>
      <c r="C27" s="283"/>
      <c r="D27" s="283"/>
      <c r="E27" s="283"/>
      <c r="F27" s="283"/>
      <c r="G27" s="283"/>
      <c r="H27" s="283"/>
      <c r="I27" s="283"/>
      <c r="J27" s="283"/>
      <c r="K27" s="283"/>
      <c r="L27" s="283"/>
      <c r="M27" s="283"/>
      <c r="N27" s="283"/>
      <c r="O27" s="283"/>
      <c r="P27" s="283"/>
      <c r="Q27" s="283"/>
      <c r="R27" s="283"/>
      <c r="S27" s="283"/>
      <c r="T27" s="283"/>
      <c r="U27" s="283"/>
      <c r="V27" s="182"/>
      <c r="W27" s="184"/>
      <c r="X27" s="182"/>
      <c r="Y27" s="182"/>
      <c r="Z27" s="182"/>
      <c r="AA27" s="182"/>
      <c r="AB27" s="182"/>
      <c r="AC27" s="182"/>
      <c r="AD27" s="182"/>
      <c r="AE27" s="182"/>
      <c r="AF27" s="182"/>
      <c r="AG27" s="182"/>
      <c r="AH27" s="182"/>
      <c r="AI27" s="182"/>
      <c r="AJ27" s="182"/>
      <c r="AK27" s="183"/>
    </row>
    <row r="28" spans="1:37" ht="272.25" customHeight="1" outlineLevel="1" thickBot="1" x14ac:dyDescent="0.3">
      <c r="A28" s="307">
        <v>6</v>
      </c>
      <c r="B28" s="263" t="s">
        <v>198</v>
      </c>
      <c r="C28" s="274" t="s">
        <v>203</v>
      </c>
      <c r="D28" s="150" t="s">
        <v>246</v>
      </c>
      <c r="E28" s="260" t="s">
        <v>439</v>
      </c>
      <c r="F28" s="260" t="s">
        <v>410</v>
      </c>
      <c r="G28" s="299"/>
      <c r="H28" s="232"/>
      <c r="I28" s="234"/>
      <c r="J28" s="236"/>
      <c r="K28" s="252"/>
      <c r="L28" s="238"/>
      <c r="M28" s="253"/>
      <c r="N28" s="246" t="str">
        <f>IF(M28="Easy",1,IF(M28="Neutral",2,IF(M28="Difficult",3,IF(M28="I don't know",0,"Please review"))))</f>
        <v>Please review</v>
      </c>
      <c r="O28" s="253"/>
      <c r="P28" s="244" t="str">
        <f>IF(O28="Low",1,IF(O28="Medium",2,IF(O28="High",3,IF(O28="I don't know",0,"Please review"))))</f>
        <v>Please review</v>
      </c>
      <c r="Q28" s="243" t="str">
        <f>+IFERROR((N28+P28)/2,"Please review")</f>
        <v>Please review</v>
      </c>
      <c r="R28" s="247"/>
      <c r="S28" s="254"/>
      <c r="T28" s="255"/>
      <c r="U28" s="256"/>
      <c r="V28" s="180"/>
      <c r="W28" s="177" t="s">
        <v>381</v>
      </c>
      <c r="X28" s="194"/>
      <c r="Y28" s="206"/>
      <c r="Z28" s="206"/>
      <c r="AA28" s="195"/>
      <c r="AB28" s="195"/>
      <c r="AC28" s="195"/>
      <c r="AD28" s="195"/>
      <c r="AE28" s="195"/>
      <c r="AF28" s="195"/>
      <c r="AG28" s="195"/>
      <c r="AH28" s="195"/>
      <c r="AI28" s="195"/>
      <c r="AJ28" s="195"/>
      <c r="AK28" s="195"/>
    </row>
    <row r="29" spans="1:37" ht="330.75" customHeight="1" outlineLevel="1" thickBot="1" x14ac:dyDescent="0.3">
      <c r="A29" s="307"/>
      <c r="B29" s="263"/>
      <c r="C29" s="274"/>
      <c r="D29" s="158" t="s">
        <v>247</v>
      </c>
      <c r="E29" s="260"/>
      <c r="F29" s="260"/>
      <c r="G29" s="299"/>
      <c r="H29" s="233"/>
      <c r="I29" s="235"/>
      <c r="J29" s="237"/>
      <c r="K29" s="252"/>
      <c r="L29" s="238"/>
      <c r="M29" s="253"/>
      <c r="N29" s="246"/>
      <c r="O29" s="253"/>
      <c r="P29" s="244"/>
      <c r="Q29" s="243"/>
      <c r="R29" s="247"/>
      <c r="S29" s="254"/>
      <c r="T29" s="255"/>
      <c r="U29" s="256"/>
      <c r="V29" s="180"/>
      <c r="W29" s="177" t="s">
        <v>382</v>
      </c>
      <c r="X29" s="194"/>
      <c r="Y29" s="206"/>
      <c r="Z29" s="206"/>
      <c r="AA29" s="195"/>
      <c r="AB29" s="195"/>
      <c r="AC29" s="195"/>
      <c r="AD29" s="195"/>
      <c r="AE29" s="195"/>
      <c r="AF29" s="195"/>
      <c r="AG29" s="195"/>
      <c r="AH29" s="195"/>
      <c r="AI29" s="195"/>
      <c r="AJ29" s="195"/>
      <c r="AK29" s="195"/>
    </row>
    <row r="30" spans="1:37" ht="133.5" customHeight="1" outlineLevel="1" thickBot="1" x14ac:dyDescent="0.3">
      <c r="A30" s="307"/>
      <c r="B30" s="263"/>
      <c r="C30" s="274"/>
      <c r="D30" s="158" t="s">
        <v>248</v>
      </c>
      <c r="E30" s="260"/>
      <c r="F30" s="260"/>
      <c r="G30" s="299"/>
      <c r="H30" s="233"/>
      <c r="I30" s="235"/>
      <c r="J30" s="237"/>
      <c r="K30" s="252"/>
      <c r="L30" s="238"/>
      <c r="M30" s="253"/>
      <c r="N30" s="246"/>
      <c r="O30" s="253"/>
      <c r="P30" s="244"/>
      <c r="Q30" s="243"/>
      <c r="R30" s="247"/>
      <c r="S30" s="254"/>
      <c r="T30" s="255"/>
      <c r="U30" s="256"/>
      <c r="V30" s="180"/>
      <c r="W30" s="177" t="s">
        <v>383</v>
      </c>
      <c r="X30" s="206"/>
      <c r="Y30" s="206"/>
      <c r="Z30" s="206"/>
      <c r="AA30" s="195"/>
      <c r="AB30" s="195"/>
      <c r="AC30" s="195"/>
      <c r="AD30" s="195"/>
      <c r="AE30" s="195"/>
      <c r="AF30" s="195"/>
      <c r="AG30" s="195"/>
      <c r="AH30" s="195"/>
      <c r="AI30" s="195"/>
      <c r="AJ30" s="195"/>
      <c r="AK30" s="195"/>
    </row>
    <row r="31" spans="1:37" ht="124.5" customHeight="1" outlineLevel="1" thickBot="1" x14ac:dyDescent="0.3">
      <c r="A31" s="307"/>
      <c r="B31" s="263"/>
      <c r="C31" s="274"/>
      <c r="D31" s="158" t="s">
        <v>249</v>
      </c>
      <c r="E31" s="260"/>
      <c r="F31" s="260"/>
      <c r="G31" s="299"/>
      <c r="H31" s="233"/>
      <c r="I31" s="235"/>
      <c r="J31" s="237"/>
      <c r="K31" s="252"/>
      <c r="L31" s="238"/>
      <c r="M31" s="253"/>
      <c r="N31" s="246"/>
      <c r="O31" s="253"/>
      <c r="P31" s="244"/>
      <c r="Q31" s="243"/>
      <c r="R31" s="247"/>
      <c r="S31" s="254"/>
      <c r="T31" s="255"/>
      <c r="U31" s="256"/>
      <c r="V31" s="180"/>
      <c r="W31" s="177" t="s">
        <v>384</v>
      </c>
      <c r="X31" s="206"/>
      <c r="Y31" s="206"/>
      <c r="Z31" s="206"/>
      <c r="AA31" s="195"/>
      <c r="AB31" s="195"/>
      <c r="AC31" s="195"/>
      <c r="AD31" s="195"/>
      <c r="AE31" s="195"/>
      <c r="AF31" s="195"/>
      <c r="AG31" s="195"/>
      <c r="AH31" s="195"/>
      <c r="AI31" s="195"/>
      <c r="AJ31" s="195"/>
      <c r="AK31" s="195"/>
    </row>
    <row r="32" spans="1:37" ht="92.25" customHeight="1" outlineLevel="1" thickBot="1" x14ac:dyDescent="0.3">
      <c r="A32" s="307"/>
      <c r="B32" s="263"/>
      <c r="C32" s="274"/>
      <c r="D32" s="158" t="s">
        <v>250</v>
      </c>
      <c r="E32" s="260"/>
      <c r="F32" s="260"/>
      <c r="G32" s="299"/>
      <c r="H32" s="233"/>
      <c r="I32" s="235"/>
      <c r="J32" s="237"/>
      <c r="K32" s="252"/>
      <c r="L32" s="238"/>
      <c r="M32" s="253"/>
      <c r="N32" s="246"/>
      <c r="O32" s="253"/>
      <c r="P32" s="244"/>
      <c r="Q32" s="243"/>
      <c r="R32" s="247"/>
      <c r="S32" s="254"/>
      <c r="T32" s="255"/>
      <c r="U32" s="256"/>
      <c r="V32" s="180"/>
      <c r="W32" s="177" t="s">
        <v>52</v>
      </c>
      <c r="X32" s="206"/>
      <c r="Y32" s="206"/>
      <c r="Z32" s="206"/>
      <c r="AA32" s="195"/>
      <c r="AB32" s="195"/>
      <c r="AC32" s="195"/>
      <c r="AD32" s="195"/>
      <c r="AE32" s="195"/>
      <c r="AF32" s="195"/>
      <c r="AG32" s="195"/>
      <c r="AH32" s="195"/>
      <c r="AI32" s="195"/>
      <c r="AJ32" s="195"/>
      <c r="AK32" s="195"/>
    </row>
    <row r="33" spans="1:37" ht="202.5" customHeight="1" outlineLevel="1" thickBot="1" x14ac:dyDescent="0.3">
      <c r="A33" s="307"/>
      <c r="B33" s="263"/>
      <c r="C33" s="274"/>
      <c r="D33" s="158" t="s">
        <v>340</v>
      </c>
      <c r="E33" s="260"/>
      <c r="F33" s="260"/>
      <c r="G33" s="299"/>
      <c r="H33" s="233"/>
      <c r="I33" s="235"/>
      <c r="J33" s="237"/>
      <c r="K33" s="252"/>
      <c r="L33" s="238"/>
      <c r="M33" s="253"/>
      <c r="N33" s="246"/>
      <c r="O33" s="253"/>
      <c r="P33" s="244"/>
      <c r="Q33" s="243"/>
      <c r="R33" s="247"/>
      <c r="S33" s="254"/>
      <c r="T33" s="255"/>
      <c r="U33" s="256"/>
      <c r="V33" s="180"/>
      <c r="W33" s="177" t="s">
        <v>54</v>
      </c>
      <c r="X33" s="194"/>
      <c r="Y33" s="206"/>
      <c r="Z33" s="206"/>
      <c r="AA33" s="195"/>
      <c r="AB33" s="195"/>
      <c r="AC33" s="195"/>
      <c r="AD33" s="195"/>
      <c r="AE33" s="195"/>
      <c r="AF33" s="195"/>
      <c r="AG33" s="195"/>
      <c r="AH33" s="195"/>
      <c r="AI33" s="195"/>
      <c r="AJ33" s="195"/>
      <c r="AK33" s="195"/>
    </row>
    <row r="34" spans="1:37" ht="81" customHeight="1" outlineLevel="1" thickBot="1" x14ac:dyDescent="0.3">
      <c r="A34" s="307"/>
      <c r="B34" s="263"/>
      <c r="C34" s="274"/>
      <c r="D34" s="158" t="s">
        <v>251</v>
      </c>
      <c r="E34" s="260"/>
      <c r="F34" s="260"/>
      <c r="G34" s="299"/>
      <c r="H34" s="233"/>
      <c r="I34" s="235"/>
      <c r="J34" s="237"/>
      <c r="K34" s="252"/>
      <c r="L34" s="238"/>
      <c r="M34" s="253"/>
      <c r="N34" s="246"/>
      <c r="O34" s="253"/>
      <c r="P34" s="244"/>
      <c r="Q34" s="243"/>
      <c r="R34" s="247"/>
      <c r="S34" s="254"/>
      <c r="T34" s="255"/>
      <c r="U34" s="256"/>
      <c r="V34" s="180"/>
      <c r="W34" s="177" t="s">
        <v>56</v>
      </c>
      <c r="X34" s="206"/>
      <c r="Y34" s="206"/>
      <c r="Z34" s="206"/>
      <c r="AA34" s="195"/>
      <c r="AB34" s="195"/>
      <c r="AC34" s="195"/>
      <c r="AD34" s="195"/>
      <c r="AE34" s="195"/>
      <c r="AF34" s="195"/>
      <c r="AG34" s="195"/>
      <c r="AH34" s="195"/>
      <c r="AI34" s="195"/>
      <c r="AJ34" s="195"/>
      <c r="AK34" s="195"/>
    </row>
    <row r="35" spans="1:37" ht="59.25" customHeight="1" outlineLevel="1" thickBot="1" x14ac:dyDescent="0.3">
      <c r="A35" s="307"/>
      <c r="B35" s="263"/>
      <c r="C35" s="274"/>
      <c r="D35" s="158" t="s">
        <v>252</v>
      </c>
      <c r="E35" s="260"/>
      <c r="F35" s="260"/>
      <c r="G35" s="299"/>
      <c r="H35" s="233"/>
      <c r="I35" s="235"/>
      <c r="J35" s="237"/>
      <c r="K35" s="252"/>
      <c r="L35" s="238"/>
      <c r="M35" s="253"/>
      <c r="N35" s="246"/>
      <c r="O35" s="253"/>
      <c r="P35" s="244"/>
      <c r="Q35" s="243"/>
      <c r="R35" s="247"/>
      <c r="S35" s="254"/>
      <c r="T35" s="255"/>
      <c r="U35" s="256"/>
      <c r="V35" s="180"/>
      <c r="W35" s="177" t="s">
        <v>68</v>
      </c>
      <c r="X35" s="207"/>
      <c r="Y35" s="206"/>
      <c r="Z35" s="194"/>
      <c r="AA35" s="195"/>
      <c r="AB35" s="195"/>
      <c r="AC35" s="195"/>
      <c r="AD35" s="195"/>
      <c r="AE35" s="195"/>
      <c r="AF35" s="195"/>
      <c r="AG35" s="195"/>
      <c r="AH35" s="195"/>
      <c r="AI35" s="195"/>
      <c r="AJ35" s="195"/>
      <c r="AK35" s="195"/>
    </row>
    <row r="36" spans="1:37" ht="156" customHeight="1" outlineLevel="1" thickBot="1" x14ac:dyDescent="0.3">
      <c r="A36" s="307"/>
      <c r="B36" s="263"/>
      <c r="C36" s="274"/>
      <c r="D36" s="158" t="s">
        <v>253</v>
      </c>
      <c r="E36" s="260"/>
      <c r="F36" s="260"/>
      <c r="G36" s="299"/>
      <c r="H36" s="233"/>
      <c r="I36" s="235"/>
      <c r="J36" s="237"/>
      <c r="K36" s="252"/>
      <c r="L36" s="238"/>
      <c r="M36" s="253"/>
      <c r="N36" s="246"/>
      <c r="O36" s="253"/>
      <c r="P36" s="244"/>
      <c r="Q36" s="243"/>
      <c r="R36" s="247"/>
      <c r="S36" s="254"/>
      <c r="T36" s="255"/>
      <c r="U36" s="256"/>
      <c r="V36" s="180"/>
      <c r="W36" s="177" t="s">
        <v>70</v>
      </c>
      <c r="X36" s="206"/>
      <c r="Y36" s="206"/>
      <c r="Z36" s="206"/>
      <c r="AA36" s="195"/>
      <c r="AB36" s="195"/>
      <c r="AC36" s="195"/>
      <c r="AD36" s="195"/>
      <c r="AE36" s="195"/>
      <c r="AF36" s="195"/>
      <c r="AG36" s="195"/>
      <c r="AH36" s="195"/>
      <c r="AI36" s="195"/>
      <c r="AJ36" s="195"/>
      <c r="AK36" s="195"/>
    </row>
    <row r="37" spans="1:37" ht="129.75" customHeight="1" outlineLevel="1" thickBot="1" x14ac:dyDescent="0.3">
      <c r="A37" s="307"/>
      <c r="B37" s="263"/>
      <c r="C37" s="274"/>
      <c r="D37" s="158" t="s">
        <v>254</v>
      </c>
      <c r="E37" s="260"/>
      <c r="F37" s="260"/>
      <c r="G37" s="299"/>
      <c r="H37" s="233"/>
      <c r="I37" s="235"/>
      <c r="J37" s="237"/>
      <c r="K37" s="252"/>
      <c r="L37" s="238"/>
      <c r="M37" s="253"/>
      <c r="N37" s="246"/>
      <c r="O37" s="253"/>
      <c r="P37" s="244"/>
      <c r="Q37" s="243"/>
      <c r="R37" s="247"/>
      <c r="S37" s="254"/>
      <c r="T37" s="255"/>
      <c r="U37" s="256"/>
      <c r="V37" s="180"/>
      <c r="W37" s="177" t="s">
        <v>72</v>
      </c>
      <c r="X37" s="206"/>
      <c r="Y37" s="206"/>
      <c r="Z37" s="206"/>
      <c r="AA37" s="195"/>
      <c r="AB37" s="195"/>
      <c r="AC37" s="195"/>
      <c r="AD37" s="195"/>
      <c r="AE37" s="195"/>
      <c r="AF37" s="195"/>
      <c r="AG37" s="195"/>
      <c r="AH37" s="195"/>
      <c r="AI37" s="195"/>
      <c r="AJ37" s="195"/>
      <c r="AK37" s="195"/>
    </row>
    <row r="38" spans="1:37" ht="61.5" customHeight="1" outlineLevel="1" thickBot="1" x14ac:dyDescent="0.3">
      <c r="A38" s="307"/>
      <c r="B38" s="263"/>
      <c r="C38" s="274"/>
      <c r="D38" s="158" t="s">
        <v>255</v>
      </c>
      <c r="E38" s="260"/>
      <c r="F38" s="260"/>
      <c r="G38" s="299"/>
      <c r="H38" s="233"/>
      <c r="I38" s="235"/>
      <c r="J38" s="237"/>
      <c r="K38" s="252"/>
      <c r="L38" s="238"/>
      <c r="M38" s="253"/>
      <c r="N38" s="246"/>
      <c r="O38" s="253"/>
      <c r="P38" s="244"/>
      <c r="Q38" s="243"/>
      <c r="R38" s="247"/>
      <c r="S38" s="254"/>
      <c r="T38" s="255"/>
      <c r="U38" s="256"/>
      <c r="V38" s="180"/>
      <c r="W38" s="177" t="s">
        <v>74</v>
      </c>
      <c r="X38" s="206"/>
      <c r="Y38" s="206"/>
      <c r="Z38" s="206"/>
      <c r="AA38" s="195"/>
      <c r="AB38" s="195"/>
      <c r="AC38" s="195"/>
      <c r="AD38" s="195"/>
      <c r="AE38" s="195"/>
      <c r="AF38" s="195"/>
      <c r="AG38" s="195"/>
      <c r="AH38" s="195"/>
      <c r="AI38" s="195"/>
      <c r="AJ38" s="195"/>
      <c r="AK38" s="195"/>
    </row>
    <row r="39" spans="1:37" ht="88.5" customHeight="1" outlineLevel="1" thickBot="1" x14ac:dyDescent="0.3">
      <c r="A39" s="307"/>
      <c r="B39" s="263"/>
      <c r="C39" s="274"/>
      <c r="D39" s="158" t="s">
        <v>256</v>
      </c>
      <c r="E39" s="260"/>
      <c r="F39" s="260"/>
      <c r="G39" s="299"/>
      <c r="H39" s="233"/>
      <c r="I39" s="235"/>
      <c r="J39" s="237"/>
      <c r="K39" s="252"/>
      <c r="L39" s="238"/>
      <c r="M39" s="253"/>
      <c r="N39" s="246"/>
      <c r="O39" s="253"/>
      <c r="P39" s="244"/>
      <c r="Q39" s="243"/>
      <c r="R39" s="247"/>
      <c r="S39" s="254"/>
      <c r="T39" s="255"/>
      <c r="U39" s="256"/>
      <c r="V39" s="180"/>
      <c r="W39" s="177" t="s">
        <v>76</v>
      </c>
      <c r="X39" s="206"/>
      <c r="Y39" s="206"/>
      <c r="Z39" s="206"/>
      <c r="AA39" s="195"/>
      <c r="AB39" s="195"/>
      <c r="AC39" s="195"/>
      <c r="AD39" s="195"/>
      <c r="AE39" s="195"/>
      <c r="AF39" s="195"/>
      <c r="AG39" s="195"/>
      <c r="AH39" s="195"/>
      <c r="AI39" s="195"/>
      <c r="AJ39" s="195"/>
      <c r="AK39" s="195"/>
    </row>
    <row r="40" spans="1:37" ht="117" customHeight="1" outlineLevel="1" thickBot="1" x14ac:dyDescent="0.3">
      <c r="A40" s="308"/>
      <c r="B40" s="264"/>
      <c r="C40" s="275"/>
      <c r="D40" s="158" t="s">
        <v>257</v>
      </c>
      <c r="E40" s="261"/>
      <c r="F40" s="261"/>
      <c r="G40" s="300"/>
      <c r="H40" s="233"/>
      <c r="I40" s="235"/>
      <c r="J40" s="237"/>
      <c r="K40" s="252"/>
      <c r="L40" s="238"/>
      <c r="M40" s="253"/>
      <c r="N40" s="246"/>
      <c r="O40" s="253"/>
      <c r="P40" s="244"/>
      <c r="Q40" s="243"/>
      <c r="R40" s="247"/>
      <c r="S40" s="254"/>
      <c r="T40" s="255"/>
      <c r="U40" s="256"/>
      <c r="V40" s="181"/>
      <c r="W40" s="177" t="s">
        <v>385</v>
      </c>
      <c r="X40" s="206"/>
      <c r="Y40" s="206"/>
      <c r="Z40" s="206"/>
      <c r="AA40" s="195"/>
      <c r="AB40" s="195"/>
      <c r="AC40" s="195"/>
      <c r="AD40" s="195"/>
      <c r="AE40" s="195"/>
      <c r="AF40" s="195"/>
      <c r="AG40" s="195"/>
      <c r="AH40" s="195"/>
      <c r="AI40" s="195"/>
      <c r="AJ40" s="195"/>
      <c r="AK40" s="195"/>
    </row>
    <row r="41" spans="1:37" s="62" customFormat="1" ht="12" customHeight="1" outlineLevel="1" thickBot="1" x14ac:dyDescent="0.3">
      <c r="B41" s="80"/>
      <c r="C41" s="83"/>
      <c r="D41" s="83"/>
      <c r="E41" s="61"/>
      <c r="F41" s="61"/>
      <c r="G41" s="61"/>
      <c r="H41" s="91"/>
      <c r="I41" s="86"/>
      <c r="J41" s="69"/>
      <c r="K41" s="168"/>
      <c r="L41" s="94"/>
      <c r="M41" s="100"/>
      <c r="N41" s="79"/>
      <c r="O41" s="104"/>
      <c r="P41" s="108"/>
      <c r="Q41" s="75"/>
      <c r="R41" s="66"/>
      <c r="S41" s="121"/>
      <c r="T41" s="121"/>
      <c r="U41" s="66"/>
      <c r="W41" s="81"/>
      <c r="AG41" s="200"/>
      <c r="AH41" s="200"/>
      <c r="AJ41" s="200"/>
    </row>
    <row r="42" spans="1:37" s="62" customFormat="1" ht="176.25" customHeight="1" outlineLevel="1" thickBot="1" x14ac:dyDescent="0.3">
      <c r="A42" s="309">
        <v>7</v>
      </c>
      <c r="B42" s="272" t="s">
        <v>199</v>
      </c>
      <c r="C42" s="273" t="s">
        <v>269</v>
      </c>
      <c r="D42" s="158" t="s">
        <v>258</v>
      </c>
      <c r="E42" s="259" t="s">
        <v>289</v>
      </c>
      <c r="F42" s="259" t="s">
        <v>416</v>
      </c>
      <c r="G42" s="301"/>
      <c r="H42" s="286"/>
      <c r="I42" s="286"/>
      <c r="J42" s="286"/>
      <c r="K42" s="266"/>
      <c r="L42" s="287"/>
      <c r="M42" s="253"/>
      <c r="N42" s="246" t="str">
        <f>IF(M42="Easy",1,IF(M42="Neutral",2,IF(M42="Difficult",3,IF(M42="I don't know",0,"Please review"))))</f>
        <v>Please review</v>
      </c>
      <c r="O42" s="253"/>
      <c r="P42" s="244" t="str">
        <f>IF(O42="Low",1,IF(O42="Medium",2,IF(O42="High",3,IF(O42="I don't know",0,"Please review"))))</f>
        <v>Please review</v>
      </c>
      <c r="Q42" s="243" t="str">
        <f>+IFERROR((N42+P42)/2,"Please review")</f>
        <v>Please review</v>
      </c>
      <c r="R42" s="267"/>
      <c r="S42" s="276"/>
      <c r="T42" s="276"/>
      <c r="U42" s="277"/>
      <c r="V42" s="179"/>
      <c r="W42" s="177" t="s">
        <v>78</v>
      </c>
      <c r="X42" s="194"/>
      <c r="Y42" s="194"/>
      <c r="Z42" s="194"/>
      <c r="AA42" s="195"/>
      <c r="AB42" s="195"/>
      <c r="AC42" s="195"/>
      <c r="AD42" s="195"/>
      <c r="AE42" s="195"/>
      <c r="AF42" s="195"/>
      <c r="AG42" s="195"/>
      <c r="AH42" s="195"/>
      <c r="AI42" s="195"/>
      <c r="AJ42" s="195"/>
      <c r="AK42" s="195"/>
    </row>
    <row r="43" spans="1:37" s="62" customFormat="1" ht="75" customHeight="1" outlineLevel="1" thickBot="1" x14ac:dyDescent="0.3">
      <c r="A43" s="307"/>
      <c r="B43" s="263"/>
      <c r="C43" s="274"/>
      <c r="D43" s="158" t="s">
        <v>259</v>
      </c>
      <c r="E43" s="260"/>
      <c r="F43" s="260"/>
      <c r="G43" s="301"/>
      <c r="H43" s="286"/>
      <c r="I43" s="286"/>
      <c r="J43" s="286"/>
      <c r="K43" s="266"/>
      <c r="L43" s="287"/>
      <c r="M43" s="253"/>
      <c r="N43" s="246"/>
      <c r="O43" s="253"/>
      <c r="P43" s="244"/>
      <c r="Q43" s="243"/>
      <c r="R43" s="267"/>
      <c r="S43" s="276"/>
      <c r="T43" s="276"/>
      <c r="U43" s="277"/>
      <c r="V43" s="180"/>
      <c r="W43" s="177" t="s">
        <v>80</v>
      </c>
      <c r="X43" s="194"/>
      <c r="Y43" s="194"/>
      <c r="Z43" s="194"/>
      <c r="AA43" s="195"/>
      <c r="AB43" s="195"/>
      <c r="AC43" s="195"/>
      <c r="AD43" s="195"/>
      <c r="AE43" s="195"/>
      <c r="AF43" s="195"/>
      <c r="AG43" s="195"/>
      <c r="AH43" s="195"/>
      <c r="AI43" s="195"/>
      <c r="AJ43" s="195"/>
      <c r="AK43" s="195"/>
    </row>
    <row r="44" spans="1:37" s="62" customFormat="1" ht="80.25" customHeight="1" outlineLevel="1" thickBot="1" x14ac:dyDescent="0.3">
      <c r="A44" s="307"/>
      <c r="B44" s="263"/>
      <c r="C44" s="274"/>
      <c r="D44" s="158" t="s">
        <v>260</v>
      </c>
      <c r="E44" s="260"/>
      <c r="F44" s="260"/>
      <c r="G44" s="301"/>
      <c r="H44" s="286"/>
      <c r="I44" s="286"/>
      <c r="J44" s="286"/>
      <c r="K44" s="266"/>
      <c r="L44" s="287"/>
      <c r="M44" s="253"/>
      <c r="N44" s="246"/>
      <c r="O44" s="253"/>
      <c r="P44" s="244"/>
      <c r="Q44" s="243"/>
      <c r="R44" s="267"/>
      <c r="S44" s="276"/>
      <c r="T44" s="276"/>
      <c r="U44" s="277"/>
      <c r="V44" s="180"/>
      <c r="W44" s="177" t="s">
        <v>82</v>
      </c>
      <c r="X44" s="194"/>
      <c r="Y44" s="194"/>
      <c r="Z44" s="194"/>
      <c r="AA44" s="195"/>
      <c r="AB44" s="195"/>
      <c r="AC44" s="195"/>
      <c r="AD44" s="195"/>
      <c r="AE44" s="195"/>
      <c r="AF44" s="195"/>
      <c r="AG44" s="195"/>
      <c r="AH44" s="195"/>
      <c r="AI44" s="195"/>
      <c r="AJ44" s="195"/>
      <c r="AK44" s="195"/>
    </row>
    <row r="45" spans="1:37" s="62" customFormat="1" ht="173.25" customHeight="1" outlineLevel="1" thickBot="1" x14ac:dyDescent="0.3">
      <c r="A45" s="307"/>
      <c r="B45" s="263"/>
      <c r="C45" s="274"/>
      <c r="D45" s="158" t="s">
        <v>261</v>
      </c>
      <c r="E45" s="260"/>
      <c r="F45" s="260"/>
      <c r="G45" s="301"/>
      <c r="H45" s="286"/>
      <c r="I45" s="286"/>
      <c r="J45" s="286"/>
      <c r="K45" s="266"/>
      <c r="L45" s="287"/>
      <c r="M45" s="253"/>
      <c r="N45" s="246"/>
      <c r="O45" s="253"/>
      <c r="P45" s="244"/>
      <c r="Q45" s="243"/>
      <c r="R45" s="267"/>
      <c r="S45" s="276"/>
      <c r="T45" s="276"/>
      <c r="U45" s="277"/>
      <c r="V45" s="180"/>
      <c r="W45" s="177" t="s">
        <v>84</v>
      </c>
      <c r="X45" s="194"/>
      <c r="Y45" s="194"/>
      <c r="Z45" s="194"/>
      <c r="AA45" s="195"/>
      <c r="AB45" s="195"/>
      <c r="AC45" s="195"/>
      <c r="AD45" s="195"/>
      <c r="AE45" s="195"/>
      <c r="AF45" s="195"/>
      <c r="AG45" s="195"/>
      <c r="AH45" s="195"/>
      <c r="AI45" s="195"/>
      <c r="AJ45" s="195"/>
      <c r="AK45" s="195"/>
    </row>
    <row r="46" spans="1:37" s="62" customFormat="1" ht="111.75" customHeight="1" outlineLevel="1" thickBot="1" x14ac:dyDescent="0.3">
      <c r="A46" s="307"/>
      <c r="B46" s="263"/>
      <c r="C46" s="274"/>
      <c r="D46" s="158" t="s">
        <v>262</v>
      </c>
      <c r="E46" s="260"/>
      <c r="F46" s="260"/>
      <c r="G46" s="301"/>
      <c r="H46" s="286"/>
      <c r="I46" s="286"/>
      <c r="J46" s="286"/>
      <c r="K46" s="266"/>
      <c r="L46" s="287"/>
      <c r="M46" s="253"/>
      <c r="N46" s="246"/>
      <c r="O46" s="253"/>
      <c r="P46" s="244"/>
      <c r="Q46" s="243"/>
      <c r="R46" s="267"/>
      <c r="S46" s="276"/>
      <c r="T46" s="276"/>
      <c r="U46" s="277"/>
      <c r="V46" s="180"/>
      <c r="W46" s="177" t="s">
        <v>86</v>
      </c>
      <c r="X46" s="194"/>
      <c r="Y46" s="194"/>
      <c r="Z46" s="194"/>
      <c r="AA46" s="195"/>
      <c r="AB46" s="195"/>
      <c r="AC46" s="195"/>
      <c r="AD46" s="195"/>
      <c r="AE46" s="195"/>
      <c r="AF46" s="195"/>
      <c r="AG46" s="195"/>
      <c r="AH46" s="195"/>
      <c r="AI46" s="195"/>
      <c r="AJ46" s="195"/>
      <c r="AK46" s="195"/>
    </row>
    <row r="47" spans="1:37" s="62" customFormat="1" ht="271.5" customHeight="1" outlineLevel="1" thickBot="1" x14ac:dyDescent="0.3">
      <c r="A47" s="307"/>
      <c r="B47" s="263"/>
      <c r="C47" s="274"/>
      <c r="D47" s="158" t="s">
        <v>263</v>
      </c>
      <c r="E47" s="260"/>
      <c r="F47" s="260"/>
      <c r="G47" s="301"/>
      <c r="H47" s="286"/>
      <c r="I47" s="286"/>
      <c r="J47" s="286"/>
      <c r="K47" s="266"/>
      <c r="L47" s="287"/>
      <c r="M47" s="253"/>
      <c r="N47" s="246"/>
      <c r="O47" s="253"/>
      <c r="P47" s="244"/>
      <c r="Q47" s="243"/>
      <c r="R47" s="267"/>
      <c r="S47" s="276"/>
      <c r="T47" s="276"/>
      <c r="U47" s="277"/>
      <c r="V47" s="180"/>
      <c r="W47" s="177" t="s">
        <v>386</v>
      </c>
      <c r="X47" s="194"/>
      <c r="Y47" s="194"/>
      <c r="Z47" s="194"/>
      <c r="AA47" s="195"/>
      <c r="AB47" s="195"/>
      <c r="AC47" s="195"/>
      <c r="AD47" s="195"/>
      <c r="AE47" s="195"/>
      <c r="AF47" s="195"/>
      <c r="AG47" s="195"/>
      <c r="AH47" s="195"/>
      <c r="AI47" s="195"/>
      <c r="AJ47" s="195"/>
      <c r="AK47" s="195"/>
    </row>
    <row r="48" spans="1:37" s="62" customFormat="1" ht="44.25" customHeight="1" outlineLevel="1" thickBot="1" x14ac:dyDescent="0.3">
      <c r="A48" s="307"/>
      <c r="B48" s="263"/>
      <c r="C48" s="274"/>
      <c r="D48" s="158" t="s">
        <v>264</v>
      </c>
      <c r="E48" s="260"/>
      <c r="F48" s="260"/>
      <c r="G48" s="301"/>
      <c r="H48" s="286"/>
      <c r="I48" s="286"/>
      <c r="J48" s="286"/>
      <c r="K48" s="266"/>
      <c r="L48" s="287"/>
      <c r="M48" s="253"/>
      <c r="N48" s="246"/>
      <c r="O48" s="253"/>
      <c r="P48" s="244"/>
      <c r="Q48" s="243"/>
      <c r="R48" s="267"/>
      <c r="S48" s="276"/>
      <c r="T48" s="276"/>
      <c r="U48" s="277"/>
      <c r="V48" s="180"/>
      <c r="W48" s="177" t="s">
        <v>90</v>
      </c>
      <c r="X48" s="194"/>
      <c r="Y48" s="194"/>
      <c r="Z48" s="194"/>
      <c r="AA48" s="195"/>
      <c r="AB48" s="195"/>
      <c r="AC48" s="195"/>
      <c r="AD48" s="195"/>
      <c r="AE48" s="195"/>
      <c r="AF48" s="195"/>
      <c r="AG48" s="195"/>
      <c r="AH48" s="195"/>
      <c r="AI48" s="195"/>
      <c r="AJ48" s="195"/>
      <c r="AK48" s="195"/>
    </row>
    <row r="49" spans="1:37" s="62" customFormat="1" ht="45" customHeight="1" outlineLevel="1" thickBot="1" x14ac:dyDescent="0.3">
      <c r="A49" s="307"/>
      <c r="B49" s="263"/>
      <c r="C49" s="274"/>
      <c r="D49" s="158" t="s">
        <v>265</v>
      </c>
      <c r="E49" s="260"/>
      <c r="F49" s="260"/>
      <c r="G49" s="301"/>
      <c r="H49" s="286"/>
      <c r="I49" s="286"/>
      <c r="J49" s="286"/>
      <c r="K49" s="266"/>
      <c r="L49" s="287"/>
      <c r="M49" s="253"/>
      <c r="N49" s="246"/>
      <c r="O49" s="253"/>
      <c r="P49" s="244"/>
      <c r="Q49" s="243"/>
      <c r="R49" s="267"/>
      <c r="S49" s="276"/>
      <c r="T49" s="276"/>
      <c r="U49" s="277"/>
      <c r="V49" s="180"/>
      <c r="W49" s="177" t="s">
        <v>387</v>
      </c>
      <c r="X49" s="194"/>
      <c r="Y49" s="194"/>
      <c r="Z49" s="194"/>
      <c r="AA49" s="195"/>
      <c r="AB49" s="195"/>
      <c r="AC49" s="195"/>
      <c r="AD49" s="195"/>
      <c r="AE49" s="195"/>
      <c r="AF49" s="195"/>
      <c r="AG49" s="195"/>
      <c r="AH49" s="195"/>
      <c r="AI49" s="195"/>
      <c r="AJ49" s="195"/>
      <c r="AK49" s="195"/>
    </row>
    <row r="50" spans="1:37" s="62" customFormat="1" ht="153.75" customHeight="1" outlineLevel="1" thickBot="1" x14ac:dyDescent="0.3">
      <c r="A50" s="307"/>
      <c r="B50" s="263"/>
      <c r="C50" s="274"/>
      <c r="D50" s="158" t="s">
        <v>266</v>
      </c>
      <c r="E50" s="260"/>
      <c r="F50" s="260"/>
      <c r="G50" s="301"/>
      <c r="H50" s="286"/>
      <c r="I50" s="286"/>
      <c r="J50" s="286"/>
      <c r="K50" s="266"/>
      <c r="L50" s="287"/>
      <c r="M50" s="253"/>
      <c r="N50" s="246"/>
      <c r="O50" s="253"/>
      <c r="P50" s="244"/>
      <c r="Q50" s="243"/>
      <c r="R50" s="267"/>
      <c r="S50" s="276"/>
      <c r="T50" s="276"/>
      <c r="U50" s="277"/>
      <c r="V50" s="180"/>
      <c r="W50" s="177" t="s">
        <v>94</v>
      </c>
      <c r="X50" s="194"/>
      <c r="Y50" s="194"/>
      <c r="Z50" s="194"/>
      <c r="AA50" s="195"/>
      <c r="AB50" s="195"/>
      <c r="AC50" s="195"/>
      <c r="AD50" s="195"/>
      <c r="AE50" s="195"/>
      <c r="AF50" s="195"/>
      <c r="AG50" s="195"/>
      <c r="AH50" s="195"/>
      <c r="AI50" s="195"/>
      <c r="AJ50" s="195"/>
      <c r="AK50" s="195"/>
    </row>
    <row r="51" spans="1:37" s="62" customFormat="1" ht="60" customHeight="1" outlineLevel="1" thickBot="1" x14ac:dyDescent="0.3">
      <c r="A51" s="307"/>
      <c r="B51" s="263"/>
      <c r="C51" s="274"/>
      <c r="D51" s="158" t="s">
        <v>267</v>
      </c>
      <c r="E51" s="260"/>
      <c r="F51" s="260"/>
      <c r="G51" s="301"/>
      <c r="H51" s="286"/>
      <c r="I51" s="286"/>
      <c r="J51" s="286"/>
      <c r="K51" s="266"/>
      <c r="L51" s="287"/>
      <c r="M51" s="253"/>
      <c r="N51" s="246"/>
      <c r="O51" s="253"/>
      <c r="P51" s="244"/>
      <c r="Q51" s="243"/>
      <c r="R51" s="267"/>
      <c r="S51" s="276"/>
      <c r="T51" s="276"/>
      <c r="U51" s="277"/>
      <c r="V51" s="180"/>
      <c r="W51" s="177" t="s">
        <v>96</v>
      </c>
      <c r="X51" s="194"/>
      <c r="Y51" s="194"/>
      <c r="Z51" s="194"/>
      <c r="AA51" s="195"/>
      <c r="AB51" s="195"/>
      <c r="AC51" s="195"/>
      <c r="AD51" s="195"/>
      <c r="AE51" s="195"/>
      <c r="AF51" s="195"/>
      <c r="AG51" s="195"/>
      <c r="AH51" s="195"/>
      <c r="AI51" s="195"/>
      <c r="AJ51" s="195"/>
      <c r="AK51" s="195"/>
    </row>
    <row r="52" spans="1:37" s="62" customFormat="1" ht="59.25" customHeight="1" outlineLevel="1" thickBot="1" x14ac:dyDescent="0.3">
      <c r="A52" s="307"/>
      <c r="B52" s="263"/>
      <c r="C52" s="274"/>
      <c r="D52" s="158" t="s">
        <v>268</v>
      </c>
      <c r="E52" s="260"/>
      <c r="F52" s="260"/>
      <c r="G52" s="301"/>
      <c r="H52" s="286"/>
      <c r="I52" s="286"/>
      <c r="J52" s="286"/>
      <c r="K52" s="266"/>
      <c r="L52" s="287"/>
      <c r="M52" s="253"/>
      <c r="N52" s="246"/>
      <c r="O52" s="253"/>
      <c r="P52" s="244"/>
      <c r="Q52" s="243"/>
      <c r="R52" s="267"/>
      <c r="S52" s="276"/>
      <c r="T52" s="276"/>
      <c r="U52" s="277"/>
      <c r="V52" s="180"/>
      <c r="W52" s="177" t="s">
        <v>98</v>
      </c>
      <c r="X52" s="194"/>
      <c r="Y52" s="194"/>
      <c r="Z52" s="194"/>
      <c r="AA52" s="195"/>
      <c r="AB52" s="195"/>
      <c r="AC52" s="195"/>
      <c r="AD52" s="195"/>
      <c r="AE52" s="195"/>
      <c r="AF52" s="195"/>
      <c r="AG52" s="195"/>
      <c r="AH52" s="195"/>
      <c r="AI52" s="195"/>
      <c r="AJ52" s="195"/>
      <c r="AK52" s="195"/>
    </row>
    <row r="53" spans="1:37" s="62" customFormat="1" ht="73.5" customHeight="1" outlineLevel="1" thickBot="1" x14ac:dyDescent="0.3">
      <c r="A53" s="307"/>
      <c r="B53" s="263"/>
      <c r="C53" s="274"/>
      <c r="D53" s="158" t="s">
        <v>270</v>
      </c>
      <c r="E53" s="260"/>
      <c r="F53" s="260"/>
      <c r="G53" s="301"/>
      <c r="H53" s="286"/>
      <c r="I53" s="286"/>
      <c r="J53" s="286"/>
      <c r="K53" s="266"/>
      <c r="L53" s="287"/>
      <c r="M53" s="253"/>
      <c r="N53" s="246"/>
      <c r="O53" s="253"/>
      <c r="P53" s="244"/>
      <c r="Q53" s="243"/>
      <c r="R53" s="267"/>
      <c r="S53" s="276"/>
      <c r="T53" s="276"/>
      <c r="U53" s="277"/>
      <c r="V53" s="180"/>
      <c r="W53" s="177" t="s">
        <v>100</v>
      </c>
      <c r="X53" s="194"/>
      <c r="Y53" s="194"/>
      <c r="Z53" s="194"/>
      <c r="AA53" s="195"/>
      <c r="AB53" s="195"/>
      <c r="AC53" s="195"/>
      <c r="AD53" s="195"/>
      <c r="AE53" s="195"/>
      <c r="AF53" s="195"/>
      <c r="AG53" s="195"/>
      <c r="AH53" s="195"/>
      <c r="AI53" s="195"/>
      <c r="AJ53" s="195"/>
      <c r="AK53" s="195"/>
    </row>
    <row r="54" spans="1:37" s="62" customFormat="1" ht="147.75" customHeight="1" outlineLevel="1" thickBot="1" x14ac:dyDescent="0.3">
      <c r="A54" s="307"/>
      <c r="B54" s="263"/>
      <c r="C54" s="274"/>
      <c r="D54" s="158" t="s">
        <v>271</v>
      </c>
      <c r="E54" s="260"/>
      <c r="F54" s="260"/>
      <c r="G54" s="301"/>
      <c r="H54" s="286"/>
      <c r="I54" s="286"/>
      <c r="J54" s="286"/>
      <c r="K54" s="266"/>
      <c r="L54" s="287"/>
      <c r="M54" s="253"/>
      <c r="N54" s="246"/>
      <c r="O54" s="253"/>
      <c r="P54" s="244"/>
      <c r="Q54" s="243"/>
      <c r="R54" s="267"/>
      <c r="S54" s="276"/>
      <c r="T54" s="276"/>
      <c r="U54" s="277"/>
      <c r="V54" s="180"/>
      <c r="W54" s="177" t="s">
        <v>102</v>
      </c>
      <c r="X54" s="194"/>
      <c r="Y54" s="194"/>
      <c r="Z54" s="194"/>
      <c r="AA54" s="195"/>
      <c r="AB54" s="195"/>
      <c r="AC54" s="195"/>
      <c r="AD54" s="195"/>
      <c r="AE54" s="195"/>
      <c r="AF54" s="195"/>
      <c r="AG54" s="195"/>
      <c r="AH54" s="195"/>
      <c r="AI54" s="195"/>
      <c r="AJ54" s="195"/>
      <c r="AK54" s="195"/>
    </row>
    <row r="55" spans="1:37" s="62" customFormat="1" ht="173.25" customHeight="1" outlineLevel="1" thickBot="1" x14ac:dyDescent="0.3">
      <c r="A55" s="307"/>
      <c r="B55" s="263"/>
      <c r="C55" s="274"/>
      <c r="D55" s="158" t="s">
        <v>272</v>
      </c>
      <c r="E55" s="260"/>
      <c r="F55" s="260"/>
      <c r="G55" s="301"/>
      <c r="H55" s="286"/>
      <c r="I55" s="286"/>
      <c r="J55" s="286"/>
      <c r="K55" s="266"/>
      <c r="L55" s="287"/>
      <c r="M55" s="253"/>
      <c r="N55" s="246"/>
      <c r="O55" s="253"/>
      <c r="P55" s="244"/>
      <c r="Q55" s="243"/>
      <c r="R55" s="267"/>
      <c r="S55" s="276"/>
      <c r="T55" s="276"/>
      <c r="U55" s="277"/>
      <c r="V55" s="180"/>
      <c r="W55" s="177" t="s">
        <v>388</v>
      </c>
      <c r="X55" s="194"/>
      <c r="Y55" s="194"/>
      <c r="Z55" s="194"/>
      <c r="AA55" s="195"/>
      <c r="AB55" s="195"/>
      <c r="AC55" s="195"/>
      <c r="AD55" s="195"/>
      <c r="AE55" s="195"/>
      <c r="AF55" s="195"/>
      <c r="AG55" s="195"/>
      <c r="AH55" s="195"/>
      <c r="AI55" s="195"/>
      <c r="AJ55" s="195"/>
      <c r="AK55" s="195"/>
    </row>
    <row r="56" spans="1:37" s="62" customFormat="1" ht="81.75" customHeight="1" outlineLevel="1" thickBot="1" x14ac:dyDescent="0.3">
      <c r="A56" s="307"/>
      <c r="B56" s="263"/>
      <c r="C56" s="274"/>
      <c r="D56" s="158" t="s">
        <v>273</v>
      </c>
      <c r="E56" s="260"/>
      <c r="F56" s="260"/>
      <c r="G56" s="301"/>
      <c r="H56" s="286"/>
      <c r="I56" s="286"/>
      <c r="J56" s="286"/>
      <c r="K56" s="266"/>
      <c r="L56" s="287"/>
      <c r="M56" s="253"/>
      <c r="N56" s="246"/>
      <c r="O56" s="253"/>
      <c r="P56" s="244"/>
      <c r="Q56" s="243"/>
      <c r="R56" s="267"/>
      <c r="S56" s="276"/>
      <c r="T56" s="276"/>
      <c r="U56" s="277"/>
      <c r="V56" s="180"/>
      <c r="W56" s="177" t="s">
        <v>127</v>
      </c>
      <c r="X56" s="194"/>
      <c r="Y56" s="194"/>
      <c r="Z56" s="194"/>
      <c r="AA56" s="195"/>
      <c r="AB56" s="195"/>
      <c r="AC56" s="195"/>
      <c r="AD56" s="195"/>
      <c r="AE56" s="195"/>
      <c r="AF56" s="195"/>
      <c r="AG56" s="195"/>
      <c r="AH56" s="195"/>
      <c r="AI56" s="195"/>
      <c r="AJ56" s="195"/>
      <c r="AK56" s="195"/>
    </row>
    <row r="57" spans="1:37" s="62" customFormat="1" ht="79.5" customHeight="1" outlineLevel="1" thickBot="1" x14ac:dyDescent="0.3">
      <c r="A57" s="307"/>
      <c r="B57" s="263"/>
      <c r="C57" s="274"/>
      <c r="D57" s="158" t="s">
        <v>274</v>
      </c>
      <c r="E57" s="260"/>
      <c r="F57" s="260"/>
      <c r="G57" s="301"/>
      <c r="H57" s="286"/>
      <c r="I57" s="286"/>
      <c r="J57" s="286"/>
      <c r="K57" s="266"/>
      <c r="L57" s="287"/>
      <c r="M57" s="253"/>
      <c r="N57" s="246"/>
      <c r="O57" s="253"/>
      <c r="P57" s="244"/>
      <c r="Q57" s="243"/>
      <c r="R57" s="267"/>
      <c r="S57" s="276"/>
      <c r="T57" s="276"/>
      <c r="U57" s="277"/>
      <c r="V57" s="180"/>
      <c r="W57" s="177" t="s">
        <v>129</v>
      </c>
      <c r="X57" s="194"/>
      <c r="Y57" s="194"/>
      <c r="Z57" s="194"/>
      <c r="AA57" s="195"/>
      <c r="AB57" s="195"/>
      <c r="AC57" s="195"/>
      <c r="AD57" s="195"/>
      <c r="AE57" s="195"/>
      <c r="AF57" s="195"/>
      <c r="AG57" s="195"/>
      <c r="AH57" s="195"/>
      <c r="AI57" s="195"/>
      <c r="AJ57" s="195"/>
      <c r="AK57" s="195"/>
    </row>
    <row r="58" spans="1:37" s="62" customFormat="1" ht="111" customHeight="1" outlineLevel="1" thickBot="1" x14ac:dyDescent="0.3">
      <c r="A58" s="307"/>
      <c r="B58" s="263"/>
      <c r="C58" s="274"/>
      <c r="D58" s="158" t="s">
        <v>275</v>
      </c>
      <c r="E58" s="260"/>
      <c r="F58" s="260"/>
      <c r="G58" s="301"/>
      <c r="H58" s="286"/>
      <c r="I58" s="286"/>
      <c r="J58" s="286"/>
      <c r="K58" s="266"/>
      <c r="L58" s="287"/>
      <c r="M58" s="253"/>
      <c r="N58" s="246"/>
      <c r="O58" s="253"/>
      <c r="P58" s="244"/>
      <c r="Q58" s="243"/>
      <c r="R58" s="267"/>
      <c r="S58" s="276"/>
      <c r="T58" s="276"/>
      <c r="U58" s="277"/>
      <c r="V58" s="180"/>
      <c r="W58" s="177" t="s">
        <v>131</v>
      </c>
      <c r="X58" s="194"/>
      <c r="Y58" s="194"/>
      <c r="Z58" s="194"/>
      <c r="AA58" s="195"/>
      <c r="AB58" s="195"/>
      <c r="AC58" s="195"/>
      <c r="AD58" s="195"/>
      <c r="AE58" s="195"/>
      <c r="AF58" s="195"/>
      <c r="AG58" s="195"/>
      <c r="AH58" s="195"/>
      <c r="AI58" s="195"/>
      <c r="AJ58" s="195"/>
      <c r="AK58" s="195"/>
    </row>
    <row r="59" spans="1:37" s="62" customFormat="1" ht="79.5" customHeight="1" outlineLevel="1" thickBot="1" x14ac:dyDescent="0.3">
      <c r="A59" s="307"/>
      <c r="B59" s="263"/>
      <c r="C59" s="274"/>
      <c r="D59" s="158" t="s">
        <v>276</v>
      </c>
      <c r="E59" s="260"/>
      <c r="F59" s="260"/>
      <c r="G59" s="301"/>
      <c r="H59" s="286"/>
      <c r="I59" s="286"/>
      <c r="J59" s="286"/>
      <c r="K59" s="266"/>
      <c r="L59" s="287"/>
      <c r="M59" s="253"/>
      <c r="N59" s="246"/>
      <c r="O59" s="253"/>
      <c r="P59" s="244"/>
      <c r="Q59" s="243"/>
      <c r="R59" s="267"/>
      <c r="S59" s="276"/>
      <c r="T59" s="276"/>
      <c r="U59" s="277"/>
      <c r="V59" s="180"/>
      <c r="W59" s="177" t="s">
        <v>389</v>
      </c>
      <c r="X59" s="194"/>
      <c r="Y59" s="194"/>
      <c r="Z59" s="194"/>
      <c r="AA59" s="195"/>
      <c r="AB59" s="195"/>
      <c r="AC59" s="195"/>
      <c r="AD59" s="195"/>
      <c r="AE59" s="195"/>
      <c r="AF59" s="195"/>
      <c r="AG59" s="195"/>
      <c r="AH59" s="195"/>
      <c r="AI59" s="195"/>
      <c r="AJ59" s="195"/>
      <c r="AK59" s="195"/>
    </row>
    <row r="60" spans="1:37" s="62" customFormat="1" ht="61.5" customHeight="1" outlineLevel="1" thickBot="1" x14ac:dyDescent="0.3">
      <c r="A60" s="307"/>
      <c r="B60" s="263"/>
      <c r="C60" s="274"/>
      <c r="D60" s="158" t="s">
        <v>277</v>
      </c>
      <c r="E60" s="260"/>
      <c r="F60" s="260"/>
      <c r="G60" s="301"/>
      <c r="H60" s="286"/>
      <c r="I60" s="286"/>
      <c r="J60" s="286"/>
      <c r="K60" s="266"/>
      <c r="L60" s="287"/>
      <c r="M60" s="253"/>
      <c r="N60" s="246"/>
      <c r="O60" s="253"/>
      <c r="P60" s="244"/>
      <c r="Q60" s="243"/>
      <c r="R60" s="267"/>
      <c r="S60" s="276"/>
      <c r="T60" s="276"/>
      <c r="U60" s="277"/>
      <c r="V60" s="180"/>
      <c r="W60" s="177" t="s">
        <v>133</v>
      </c>
      <c r="X60" s="194"/>
      <c r="Y60" s="194"/>
      <c r="Z60" s="194"/>
      <c r="AA60" s="195"/>
      <c r="AB60" s="195"/>
      <c r="AC60" s="195"/>
      <c r="AD60" s="195"/>
      <c r="AE60" s="195"/>
      <c r="AF60" s="195"/>
      <c r="AG60" s="195"/>
      <c r="AH60" s="195"/>
      <c r="AI60" s="195"/>
      <c r="AJ60" s="195"/>
      <c r="AK60" s="195"/>
    </row>
    <row r="61" spans="1:37" s="62" customFormat="1" ht="49.5" customHeight="1" outlineLevel="1" thickBot="1" x14ac:dyDescent="0.3">
      <c r="A61" s="307"/>
      <c r="B61" s="263"/>
      <c r="C61" s="274"/>
      <c r="D61" s="158" t="s">
        <v>278</v>
      </c>
      <c r="E61" s="260"/>
      <c r="F61" s="260"/>
      <c r="G61" s="301"/>
      <c r="H61" s="286"/>
      <c r="I61" s="286"/>
      <c r="J61" s="286"/>
      <c r="K61" s="266"/>
      <c r="L61" s="287"/>
      <c r="M61" s="253"/>
      <c r="N61" s="246"/>
      <c r="O61" s="253"/>
      <c r="P61" s="244"/>
      <c r="Q61" s="243"/>
      <c r="R61" s="267"/>
      <c r="S61" s="276"/>
      <c r="T61" s="276"/>
      <c r="U61" s="277"/>
      <c r="V61" s="180"/>
      <c r="W61" s="177" t="s">
        <v>104</v>
      </c>
      <c r="X61" s="194"/>
      <c r="Y61" s="194"/>
      <c r="Z61" s="194"/>
      <c r="AA61" s="195"/>
      <c r="AB61" s="195"/>
      <c r="AC61" s="195"/>
      <c r="AD61" s="195"/>
      <c r="AE61" s="195"/>
      <c r="AF61" s="195"/>
      <c r="AG61" s="195"/>
      <c r="AH61" s="195"/>
      <c r="AI61" s="195"/>
      <c r="AJ61" s="195"/>
      <c r="AK61" s="195"/>
    </row>
    <row r="62" spans="1:37" s="62" customFormat="1" ht="109.5" customHeight="1" outlineLevel="1" thickBot="1" x14ac:dyDescent="0.3">
      <c r="A62" s="307"/>
      <c r="B62" s="263"/>
      <c r="C62" s="274"/>
      <c r="D62" s="158" t="s">
        <v>279</v>
      </c>
      <c r="E62" s="260"/>
      <c r="F62" s="260"/>
      <c r="G62" s="301"/>
      <c r="H62" s="286"/>
      <c r="I62" s="286"/>
      <c r="J62" s="286"/>
      <c r="K62" s="266"/>
      <c r="L62" s="287"/>
      <c r="M62" s="253"/>
      <c r="N62" s="246"/>
      <c r="O62" s="253"/>
      <c r="P62" s="244"/>
      <c r="Q62" s="243"/>
      <c r="R62" s="267"/>
      <c r="S62" s="276"/>
      <c r="T62" s="276"/>
      <c r="U62" s="277"/>
      <c r="V62" s="180"/>
      <c r="W62" s="177" t="s">
        <v>106</v>
      </c>
      <c r="X62" s="194"/>
      <c r="Y62" s="194"/>
      <c r="Z62" s="194"/>
      <c r="AA62" s="195"/>
      <c r="AB62" s="195"/>
      <c r="AC62" s="195"/>
      <c r="AD62" s="195"/>
      <c r="AE62" s="195"/>
      <c r="AF62" s="195"/>
      <c r="AG62" s="195"/>
      <c r="AH62" s="195"/>
      <c r="AI62" s="195"/>
      <c r="AJ62" s="195"/>
      <c r="AK62" s="195"/>
    </row>
    <row r="63" spans="1:37" s="62" customFormat="1" ht="96" customHeight="1" outlineLevel="1" thickBot="1" x14ac:dyDescent="0.3">
      <c r="A63" s="307"/>
      <c r="B63" s="263"/>
      <c r="C63" s="274"/>
      <c r="D63" s="158" t="s">
        <v>280</v>
      </c>
      <c r="E63" s="260"/>
      <c r="F63" s="260"/>
      <c r="G63" s="301"/>
      <c r="H63" s="286"/>
      <c r="I63" s="286"/>
      <c r="J63" s="286"/>
      <c r="K63" s="266"/>
      <c r="L63" s="287"/>
      <c r="M63" s="253"/>
      <c r="N63" s="246"/>
      <c r="O63" s="253"/>
      <c r="P63" s="244"/>
      <c r="Q63" s="243"/>
      <c r="R63" s="267"/>
      <c r="S63" s="276"/>
      <c r="T63" s="276"/>
      <c r="U63" s="277"/>
      <c r="V63" s="180"/>
      <c r="W63" s="177" t="s">
        <v>108</v>
      </c>
      <c r="X63" s="194"/>
      <c r="Y63" s="194"/>
      <c r="Z63" s="194"/>
      <c r="AA63" s="195"/>
      <c r="AB63" s="195"/>
      <c r="AC63" s="195"/>
      <c r="AD63" s="195"/>
      <c r="AE63" s="195"/>
      <c r="AF63" s="195"/>
      <c r="AG63" s="195"/>
      <c r="AH63" s="195"/>
      <c r="AI63" s="195"/>
      <c r="AJ63" s="195"/>
      <c r="AK63" s="195"/>
    </row>
    <row r="64" spans="1:37" s="62" customFormat="1" ht="81.75" customHeight="1" outlineLevel="1" thickBot="1" x14ac:dyDescent="0.3">
      <c r="A64" s="307"/>
      <c r="B64" s="263"/>
      <c r="C64" s="274"/>
      <c r="D64" s="158" t="s">
        <v>281</v>
      </c>
      <c r="E64" s="260"/>
      <c r="F64" s="260"/>
      <c r="G64" s="301"/>
      <c r="H64" s="286"/>
      <c r="I64" s="286"/>
      <c r="J64" s="286"/>
      <c r="K64" s="266"/>
      <c r="L64" s="287"/>
      <c r="M64" s="253"/>
      <c r="N64" s="246"/>
      <c r="O64" s="253"/>
      <c r="P64" s="244"/>
      <c r="Q64" s="243"/>
      <c r="R64" s="267"/>
      <c r="S64" s="276"/>
      <c r="T64" s="276"/>
      <c r="U64" s="277"/>
      <c r="V64" s="180"/>
      <c r="W64" s="177" t="s">
        <v>110</v>
      </c>
      <c r="X64" s="194"/>
      <c r="Y64" s="194"/>
      <c r="Z64" s="194"/>
      <c r="AA64" s="195"/>
      <c r="AB64" s="195"/>
      <c r="AC64" s="195"/>
      <c r="AD64" s="195"/>
      <c r="AE64" s="195"/>
      <c r="AF64" s="195"/>
      <c r="AG64" s="195"/>
      <c r="AH64" s="195"/>
      <c r="AI64" s="195"/>
      <c r="AJ64" s="195"/>
      <c r="AK64" s="195"/>
    </row>
    <row r="65" spans="1:37" s="62" customFormat="1" ht="82.5" customHeight="1" outlineLevel="1" thickBot="1" x14ac:dyDescent="0.3">
      <c r="A65" s="307"/>
      <c r="B65" s="263"/>
      <c r="C65" s="274"/>
      <c r="D65" s="158" t="s">
        <v>282</v>
      </c>
      <c r="E65" s="260"/>
      <c r="F65" s="260"/>
      <c r="G65" s="301"/>
      <c r="H65" s="286"/>
      <c r="I65" s="286"/>
      <c r="J65" s="286"/>
      <c r="K65" s="266"/>
      <c r="L65" s="287"/>
      <c r="M65" s="253"/>
      <c r="N65" s="246"/>
      <c r="O65" s="253"/>
      <c r="P65" s="244"/>
      <c r="Q65" s="243"/>
      <c r="R65" s="267"/>
      <c r="S65" s="276"/>
      <c r="T65" s="276"/>
      <c r="U65" s="277"/>
      <c r="V65" s="180"/>
      <c r="W65" s="177" t="s">
        <v>112</v>
      </c>
      <c r="X65" s="194"/>
      <c r="Y65" s="194"/>
      <c r="Z65" s="194"/>
      <c r="AA65" s="195"/>
      <c r="AB65" s="195"/>
      <c r="AC65" s="195"/>
      <c r="AD65" s="195"/>
      <c r="AE65" s="195"/>
      <c r="AF65" s="195"/>
      <c r="AG65" s="195"/>
      <c r="AH65" s="195"/>
      <c r="AI65" s="195"/>
      <c r="AJ65" s="195"/>
      <c r="AK65" s="195"/>
    </row>
    <row r="66" spans="1:37" s="62" customFormat="1" ht="64.5" customHeight="1" outlineLevel="1" thickBot="1" x14ac:dyDescent="0.3">
      <c r="A66" s="307"/>
      <c r="B66" s="263"/>
      <c r="C66" s="274"/>
      <c r="D66" s="158" t="s">
        <v>283</v>
      </c>
      <c r="E66" s="260"/>
      <c r="F66" s="260"/>
      <c r="G66" s="301"/>
      <c r="H66" s="286"/>
      <c r="I66" s="286"/>
      <c r="J66" s="286"/>
      <c r="K66" s="266"/>
      <c r="L66" s="287"/>
      <c r="M66" s="253"/>
      <c r="N66" s="246"/>
      <c r="O66" s="253"/>
      <c r="P66" s="244"/>
      <c r="Q66" s="243"/>
      <c r="R66" s="267"/>
      <c r="S66" s="276"/>
      <c r="T66" s="276"/>
      <c r="U66" s="277"/>
      <c r="V66" s="180"/>
      <c r="W66" s="177" t="s">
        <v>114</v>
      </c>
      <c r="X66" s="194"/>
      <c r="Y66" s="194"/>
      <c r="Z66" s="194"/>
      <c r="AA66" s="195"/>
      <c r="AB66" s="195"/>
      <c r="AC66" s="195"/>
      <c r="AD66" s="195"/>
      <c r="AE66" s="195"/>
      <c r="AF66" s="195"/>
      <c r="AG66" s="195"/>
      <c r="AH66" s="195"/>
      <c r="AI66" s="195"/>
      <c r="AJ66" s="195"/>
      <c r="AK66" s="195"/>
    </row>
    <row r="67" spans="1:37" s="62" customFormat="1" ht="73.5" customHeight="1" outlineLevel="1" thickBot="1" x14ac:dyDescent="0.3">
      <c r="A67" s="307"/>
      <c r="B67" s="263"/>
      <c r="C67" s="274"/>
      <c r="D67" s="158" t="s">
        <v>284</v>
      </c>
      <c r="E67" s="260"/>
      <c r="F67" s="260"/>
      <c r="G67" s="301"/>
      <c r="H67" s="286"/>
      <c r="I67" s="286"/>
      <c r="J67" s="286"/>
      <c r="K67" s="266"/>
      <c r="L67" s="287"/>
      <c r="M67" s="253"/>
      <c r="N67" s="246"/>
      <c r="O67" s="253"/>
      <c r="P67" s="244"/>
      <c r="Q67" s="243"/>
      <c r="R67" s="267"/>
      <c r="S67" s="276"/>
      <c r="T67" s="276"/>
      <c r="U67" s="277"/>
      <c r="V67" s="180"/>
      <c r="W67" s="177" t="s">
        <v>118</v>
      </c>
      <c r="X67" s="194"/>
      <c r="Y67" s="194"/>
      <c r="Z67" s="194"/>
      <c r="AA67" s="169"/>
      <c r="AB67" s="195"/>
      <c r="AC67" s="195"/>
      <c r="AD67" s="195"/>
      <c r="AE67" s="195"/>
      <c r="AF67" s="195"/>
      <c r="AG67" s="195"/>
      <c r="AH67" s="195"/>
      <c r="AI67" s="195"/>
      <c r="AJ67" s="195"/>
      <c r="AK67" s="195"/>
    </row>
    <row r="68" spans="1:37" s="62" customFormat="1" ht="121.5" customHeight="1" outlineLevel="1" thickBot="1" x14ac:dyDescent="0.3">
      <c r="A68" s="307"/>
      <c r="B68" s="263"/>
      <c r="C68" s="274"/>
      <c r="D68" s="158" t="s">
        <v>285</v>
      </c>
      <c r="E68" s="260"/>
      <c r="F68" s="260"/>
      <c r="G68" s="301"/>
      <c r="H68" s="286"/>
      <c r="I68" s="286"/>
      <c r="J68" s="286"/>
      <c r="K68" s="266"/>
      <c r="L68" s="287"/>
      <c r="M68" s="253"/>
      <c r="N68" s="246"/>
      <c r="O68" s="253"/>
      <c r="P68" s="244"/>
      <c r="Q68" s="243"/>
      <c r="R68" s="267"/>
      <c r="S68" s="276"/>
      <c r="T68" s="276"/>
      <c r="U68" s="277"/>
      <c r="V68" s="180"/>
      <c r="W68" s="177" t="s">
        <v>119</v>
      </c>
      <c r="X68" s="194"/>
      <c r="Y68" s="194"/>
      <c r="Z68" s="198"/>
      <c r="AA68" s="195"/>
      <c r="AB68" s="195"/>
      <c r="AC68" s="195"/>
      <c r="AD68" s="195"/>
      <c r="AE68" s="195"/>
      <c r="AF68" s="195"/>
      <c r="AG68" s="195"/>
      <c r="AH68" s="195"/>
      <c r="AI68" s="195"/>
      <c r="AJ68" s="195"/>
      <c r="AK68" s="195"/>
    </row>
    <row r="69" spans="1:37" ht="116.25" customHeight="1" outlineLevel="1" thickBot="1" x14ac:dyDescent="0.3">
      <c r="A69" s="308"/>
      <c r="B69" s="264"/>
      <c r="C69" s="275"/>
      <c r="D69" s="158" t="s">
        <v>286</v>
      </c>
      <c r="E69" s="261"/>
      <c r="F69" s="261"/>
      <c r="G69" s="301"/>
      <c r="H69" s="286"/>
      <c r="I69" s="286"/>
      <c r="J69" s="286"/>
      <c r="K69" s="266"/>
      <c r="L69" s="287"/>
      <c r="M69" s="253"/>
      <c r="N69" s="246"/>
      <c r="O69" s="253"/>
      <c r="P69" s="244"/>
      <c r="Q69" s="243"/>
      <c r="R69" s="267"/>
      <c r="S69" s="276"/>
      <c r="T69" s="276"/>
      <c r="U69" s="277"/>
      <c r="V69" s="181"/>
      <c r="W69" s="176" t="s">
        <v>135</v>
      </c>
      <c r="X69" s="194"/>
      <c r="Y69" s="194"/>
      <c r="Z69" s="198"/>
      <c r="AA69" s="195"/>
      <c r="AB69" s="195"/>
      <c r="AC69" s="195"/>
      <c r="AD69" s="195"/>
      <c r="AE69" s="195"/>
      <c r="AF69" s="195"/>
      <c r="AG69" s="195"/>
      <c r="AH69" s="195"/>
      <c r="AI69" s="195"/>
      <c r="AJ69" s="195"/>
      <c r="AK69" s="195"/>
    </row>
    <row r="70" spans="1:37" s="62" customFormat="1" ht="13.5" customHeight="1" outlineLevel="1" thickBot="1" x14ac:dyDescent="0.3">
      <c r="B70" s="80"/>
      <c r="C70" s="83"/>
      <c r="D70" s="83"/>
      <c r="E70" s="145"/>
      <c r="F70" s="145"/>
      <c r="G70" s="145"/>
      <c r="H70" s="87"/>
      <c r="I70" s="87"/>
      <c r="J70" s="71"/>
      <c r="K70" s="167"/>
      <c r="L70" s="95"/>
      <c r="M70" s="100"/>
      <c r="N70" s="79"/>
      <c r="O70" s="104"/>
      <c r="P70" s="108"/>
      <c r="Q70" s="75"/>
      <c r="R70" s="66"/>
      <c r="S70" s="121"/>
      <c r="T70" s="121"/>
      <c r="U70" s="66"/>
      <c r="W70" s="81"/>
      <c r="AB70" s="200"/>
      <c r="AC70" s="200"/>
      <c r="AE70" s="200"/>
      <c r="AF70" s="200"/>
      <c r="AG70" s="200"/>
      <c r="AH70" s="200"/>
      <c r="AI70" s="200"/>
      <c r="AK70" s="200"/>
    </row>
    <row r="71" spans="1:37" ht="46.5" customHeight="1" outlineLevel="1" thickBot="1" x14ac:dyDescent="0.3">
      <c r="A71" s="309">
        <v>8</v>
      </c>
      <c r="B71" s="272" t="s">
        <v>200</v>
      </c>
      <c r="C71" s="273" t="s">
        <v>423</v>
      </c>
      <c r="D71" s="148" t="s">
        <v>290</v>
      </c>
      <c r="E71" s="259" t="s">
        <v>301</v>
      </c>
      <c r="F71" s="259" t="s">
        <v>416</v>
      </c>
      <c r="G71" s="301"/>
      <c r="H71" s="265"/>
      <c r="I71" s="241"/>
      <c r="J71" s="242"/>
      <c r="K71" s="239"/>
      <c r="L71" s="238"/>
      <c r="M71" s="245"/>
      <c r="N71" s="246" t="str">
        <f>IF(M71="Easy",1,IF(M71="Neutral",2,IF(M71="Difficult",3,IF(M71="I don't know",0,"Please review"))))</f>
        <v>Please review</v>
      </c>
      <c r="O71" s="245"/>
      <c r="P71" s="244" t="str">
        <f>IF(O71="Low",1,IF(O71="Medium",2,IF(O71="High",3,IF(O71="I don't know",0,"Please review"))))</f>
        <v>Please review</v>
      </c>
      <c r="Q71" s="243" t="str">
        <f>+IFERROR((N71+P71)/2,"Please review")</f>
        <v>Please review</v>
      </c>
      <c r="R71" s="247"/>
      <c r="S71" s="248"/>
      <c r="T71" s="249"/>
      <c r="U71" s="250"/>
      <c r="V71" s="179"/>
      <c r="W71" s="177" t="s">
        <v>78</v>
      </c>
      <c r="X71" s="194"/>
      <c r="Y71" s="194"/>
      <c r="Z71" s="194"/>
      <c r="AA71" s="195"/>
      <c r="AB71" s="195"/>
      <c r="AC71" s="195"/>
      <c r="AD71" s="195"/>
      <c r="AE71" s="195"/>
      <c r="AF71" s="195"/>
      <c r="AG71" s="195"/>
      <c r="AH71" s="195"/>
      <c r="AI71" s="195"/>
      <c r="AJ71" s="195"/>
      <c r="AK71" s="195"/>
    </row>
    <row r="72" spans="1:37" ht="46.5" customHeight="1" outlineLevel="1" thickBot="1" x14ac:dyDescent="0.3">
      <c r="A72" s="307"/>
      <c r="B72" s="263"/>
      <c r="C72" s="274"/>
      <c r="D72" s="158" t="s">
        <v>259</v>
      </c>
      <c r="E72" s="260"/>
      <c r="F72" s="260"/>
      <c r="G72" s="301"/>
      <c r="H72" s="265"/>
      <c r="I72" s="241"/>
      <c r="J72" s="242"/>
      <c r="K72" s="239"/>
      <c r="L72" s="238"/>
      <c r="M72" s="245"/>
      <c r="N72" s="246"/>
      <c r="O72" s="245"/>
      <c r="P72" s="244"/>
      <c r="Q72" s="243"/>
      <c r="R72" s="247"/>
      <c r="S72" s="248"/>
      <c r="T72" s="249"/>
      <c r="U72" s="250"/>
      <c r="V72" s="180"/>
      <c r="W72" s="177" t="s">
        <v>80</v>
      </c>
      <c r="X72" s="194"/>
      <c r="Y72" s="194"/>
      <c r="Z72" s="194"/>
      <c r="AA72" s="195"/>
      <c r="AB72" s="195"/>
      <c r="AC72" s="195"/>
      <c r="AD72" s="195"/>
      <c r="AE72" s="195"/>
      <c r="AF72" s="195"/>
      <c r="AG72" s="195"/>
      <c r="AH72" s="195"/>
      <c r="AI72" s="195"/>
      <c r="AJ72" s="195"/>
      <c r="AK72" s="195"/>
    </row>
    <row r="73" spans="1:37" ht="46.5" customHeight="1" outlineLevel="1" thickBot="1" x14ac:dyDescent="0.3">
      <c r="A73" s="307"/>
      <c r="B73" s="263"/>
      <c r="C73" s="274"/>
      <c r="D73" s="149" t="s">
        <v>260</v>
      </c>
      <c r="E73" s="260"/>
      <c r="F73" s="260"/>
      <c r="G73" s="301"/>
      <c r="H73" s="265"/>
      <c r="I73" s="241"/>
      <c r="J73" s="242"/>
      <c r="K73" s="239"/>
      <c r="L73" s="238"/>
      <c r="M73" s="245"/>
      <c r="N73" s="246"/>
      <c r="O73" s="245"/>
      <c r="P73" s="244"/>
      <c r="Q73" s="243"/>
      <c r="R73" s="247"/>
      <c r="S73" s="248"/>
      <c r="T73" s="249"/>
      <c r="U73" s="250"/>
      <c r="V73" s="180"/>
      <c r="W73" s="177" t="s">
        <v>82</v>
      </c>
      <c r="X73" s="194"/>
      <c r="Y73" s="194"/>
      <c r="Z73" s="194"/>
      <c r="AA73" s="195"/>
      <c r="AB73" s="195"/>
      <c r="AC73" s="195"/>
      <c r="AD73" s="195"/>
      <c r="AE73" s="195"/>
      <c r="AF73" s="195"/>
      <c r="AG73" s="195"/>
      <c r="AH73" s="195"/>
      <c r="AI73" s="195"/>
      <c r="AJ73" s="195"/>
      <c r="AK73" s="195"/>
    </row>
    <row r="74" spans="1:37" ht="46.5" customHeight="1" outlineLevel="1" thickBot="1" x14ac:dyDescent="0.3">
      <c r="A74" s="307"/>
      <c r="B74" s="263"/>
      <c r="C74" s="274"/>
      <c r="D74" s="158" t="s">
        <v>261</v>
      </c>
      <c r="E74" s="260"/>
      <c r="F74" s="260"/>
      <c r="G74" s="301"/>
      <c r="H74" s="265"/>
      <c r="I74" s="241"/>
      <c r="J74" s="242"/>
      <c r="K74" s="239"/>
      <c r="L74" s="238"/>
      <c r="M74" s="245"/>
      <c r="N74" s="246"/>
      <c r="O74" s="245"/>
      <c r="P74" s="244"/>
      <c r="Q74" s="243"/>
      <c r="R74" s="247"/>
      <c r="S74" s="248"/>
      <c r="T74" s="249"/>
      <c r="U74" s="250"/>
      <c r="V74" s="180"/>
      <c r="W74" s="177" t="s">
        <v>84</v>
      </c>
      <c r="X74" s="194"/>
      <c r="Y74" s="194"/>
      <c r="Z74" s="194"/>
      <c r="AA74" s="195"/>
      <c r="AB74" s="195"/>
      <c r="AC74" s="195"/>
      <c r="AD74" s="195"/>
      <c r="AE74" s="195"/>
      <c r="AF74" s="195"/>
      <c r="AG74" s="195"/>
      <c r="AH74" s="195"/>
      <c r="AI74" s="195"/>
      <c r="AJ74" s="195"/>
      <c r="AK74" s="195"/>
    </row>
    <row r="75" spans="1:37" ht="46.5" customHeight="1" outlineLevel="1" thickBot="1" x14ac:dyDescent="0.3">
      <c r="A75" s="307"/>
      <c r="B75" s="263"/>
      <c r="C75" s="274"/>
      <c r="D75" s="158" t="s">
        <v>262</v>
      </c>
      <c r="E75" s="260"/>
      <c r="F75" s="260"/>
      <c r="G75" s="301"/>
      <c r="H75" s="265"/>
      <c r="I75" s="241"/>
      <c r="J75" s="242"/>
      <c r="K75" s="239"/>
      <c r="L75" s="238"/>
      <c r="M75" s="245"/>
      <c r="N75" s="246"/>
      <c r="O75" s="245"/>
      <c r="P75" s="244"/>
      <c r="Q75" s="243"/>
      <c r="R75" s="247"/>
      <c r="S75" s="248"/>
      <c r="T75" s="249"/>
      <c r="U75" s="250"/>
      <c r="V75" s="180"/>
      <c r="W75" s="177" t="s">
        <v>86</v>
      </c>
      <c r="X75" s="194"/>
      <c r="Y75" s="194"/>
      <c r="Z75" s="194"/>
      <c r="AA75" s="195"/>
      <c r="AB75" s="195"/>
      <c r="AC75" s="195"/>
      <c r="AD75" s="195"/>
      <c r="AE75" s="195"/>
      <c r="AF75" s="195"/>
      <c r="AG75" s="195"/>
      <c r="AH75" s="195"/>
      <c r="AI75" s="195"/>
      <c r="AJ75" s="195"/>
      <c r="AK75" s="195"/>
    </row>
    <row r="76" spans="1:37" ht="46.5" customHeight="1" outlineLevel="1" thickBot="1" x14ac:dyDescent="0.3">
      <c r="A76" s="307"/>
      <c r="B76" s="263"/>
      <c r="C76" s="274"/>
      <c r="D76" s="158" t="s">
        <v>291</v>
      </c>
      <c r="E76" s="260"/>
      <c r="F76" s="260"/>
      <c r="G76" s="301"/>
      <c r="H76" s="265"/>
      <c r="I76" s="241"/>
      <c r="J76" s="242"/>
      <c r="K76" s="239"/>
      <c r="L76" s="238"/>
      <c r="M76" s="245"/>
      <c r="N76" s="246"/>
      <c r="O76" s="245"/>
      <c r="P76" s="244"/>
      <c r="Q76" s="243"/>
      <c r="R76" s="247"/>
      <c r="S76" s="248"/>
      <c r="T76" s="249"/>
      <c r="U76" s="250"/>
      <c r="V76" s="180"/>
      <c r="W76" s="177" t="s">
        <v>90</v>
      </c>
      <c r="X76" s="194"/>
      <c r="Y76" s="194"/>
      <c r="Z76" s="194"/>
      <c r="AA76" s="195"/>
      <c r="AB76" s="195"/>
      <c r="AC76" s="195"/>
      <c r="AD76" s="195"/>
      <c r="AE76" s="195"/>
      <c r="AF76" s="195"/>
      <c r="AG76" s="195"/>
      <c r="AH76" s="195"/>
      <c r="AI76" s="195"/>
      <c r="AJ76" s="195"/>
      <c r="AK76" s="195"/>
    </row>
    <row r="77" spans="1:37" ht="46.5" customHeight="1" outlineLevel="1" thickBot="1" x14ac:dyDescent="0.3">
      <c r="A77" s="307"/>
      <c r="B77" s="263"/>
      <c r="C77" s="274"/>
      <c r="D77" s="158" t="s">
        <v>265</v>
      </c>
      <c r="E77" s="260"/>
      <c r="F77" s="260"/>
      <c r="G77" s="301"/>
      <c r="H77" s="265"/>
      <c r="I77" s="241"/>
      <c r="J77" s="242"/>
      <c r="K77" s="239"/>
      <c r="L77" s="238"/>
      <c r="M77" s="245"/>
      <c r="N77" s="246"/>
      <c r="O77" s="245"/>
      <c r="P77" s="244"/>
      <c r="Q77" s="243"/>
      <c r="R77" s="247"/>
      <c r="S77" s="248"/>
      <c r="T77" s="249"/>
      <c r="U77" s="250"/>
      <c r="V77" s="180"/>
      <c r="W77" s="177" t="s">
        <v>387</v>
      </c>
      <c r="X77" s="194"/>
      <c r="Y77" s="194"/>
      <c r="Z77" s="194"/>
      <c r="AA77" s="195"/>
      <c r="AB77" s="195"/>
      <c r="AC77" s="195"/>
      <c r="AD77" s="195"/>
      <c r="AE77" s="195"/>
      <c r="AF77" s="195"/>
      <c r="AG77" s="195"/>
      <c r="AH77" s="195"/>
      <c r="AI77" s="195"/>
      <c r="AJ77" s="195"/>
      <c r="AK77" s="195"/>
    </row>
    <row r="78" spans="1:37" ht="46.5" customHeight="1" outlineLevel="1" thickBot="1" x14ac:dyDescent="0.3">
      <c r="A78" s="307"/>
      <c r="B78" s="263"/>
      <c r="C78" s="274"/>
      <c r="D78" s="158" t="s">
        <v>266</v>
      </c>
      <c r="E78" s="260"/>
      <c r="F78" s="260"/>
      <c r="G78" s="301"/>
      <c r="H78" s="265"/>
      <c r="I78" s="241"/>
      <c r="J78" s="242"/>
      <c r="K78" s="239"/>
      <c r="L78" s="238"/>
      <c r="M78" s="245"/>
      <c r="N78" s="246"/>
      <c r="O78" s="245"/>
      <c r="P78" s="244"/>
      <c r="Q78" s="243"/>
      <c r="R78" s="247"/>
      <c r="S78" s="248"/>
      <c r="T78" s="249"/>
      <c r="U78" s="250"/>
      <c r="V78" s="180"/>
      <c r="W78" s="177" t="s">
        <v>94</v>
      </c>
      <c r="X78" s="194"/>
      <c r="Y78" s="194"/>
      <c r="Z78" s="194"/>
      <c r="AA78" s="195"/>
      <c r="AB78" s="195"/>
      <c r="AC78" s="195"/>
      <c r="AD78" s="195"/>
      <c r="AE78" s="195"/>
      <c r="AF78" s="195"/>
      <c r="AG78" s="195"/>
      <c r="AH78" s="195"/>
      <c r="AI78" s="195"/>
      <c r="AJ78" s="195"/>
      <c r="AK78" s="195"/>
    </row>
    <row r="79" spans="1:37" ht="61.5" customHeight="1" outlineLevel="1" thickBot="1" x14ac:dyDescent="0.3">
      <c r="A79" s="307"/>
      <c r="B79" s="263"/>
      <c r="C79" s="274"/>
      <c r="D79" s="158" t="s">
        <v>267</v>
      </c>
      <c r="E79" s="260"/>
      <c r="F79" s="260"/>
      <c r="G79" s="301"/>
      <c r="H79" s="265"/>
      <c r="I79" s="241"/>
      <c r="J79" s="242"/>
      <c r="K79" s="239"/>
      <c r="L79" s="238"/>
      <c r="M79" s="245"/>
      <c r="N79" s="246"/>
      <c r="O79" s="245"/>
      <c r="P79" s="244"/>
      <c r="Q79" s="243"/>
      <c r="R79" s="247"/>
      <c r="S79" s="248"/>
      <c r="T79" s="249"/>
      <c r="U79" s="250"/>
      <c r="V79" s="180"/>
      <c r="W79" s="177" t="s">
        <v>96</v>
      </c>
      <c r="X79" s="194"/>
      <c r="Y79" s="194"/>
      <c r="Z79" s="194"/>
      <c r="AA79" s="195"/>
      <c r="AB79" s="195"/>
      <c r="AC79" s="195"/>
      <c r="AD79" s="195"/>
      <c r="AE79" s="195"/>
      <c r="AF79" s="195"/>
      <c r="AG79" s="195"/>
      <c r="AH79" s="195"/>
      <c r="AI79" s="195"/>
      <c r="AJ79" s="195"/>
      <c r="AK79" s="195"/>
    </row>
    <row r="80" spans="1:37" ht="60" customHeight="1" outlineLevel="1" thickBot="1" x14ac:dyDescent="0.3">
      <c r="A80" s="307"/>
      <c r="B80" s="263"/>
      <c r="C80" s="274"/>
      <c r="D80" s="158" t="s">
        <v>268</v>
      </c>
      <c r="E80" s="260"/>
      <c r="F80" s="260"/>
      <c r="G80" s="301"/>
      <c r="H80" s="265"/>
      <c r="I80" s="241"/>
      <c r="J80" s="242"/>
      <c r="K80" s="239"/>
      <c r="L80" s="238"/>
      <c r="M80" s="245"/>
      <c r="N80" s="246"/>
      <c r="O80" s="245"/>
      <c r="P80" s="244"/>
      <c r="Q80" s="243"/>
      <c r="R80" s="247"/>
      <c r="S80" s="248"/>
      <c r="T80" s="249"/>
      <c r="U80" s="250"/>
      <c r="V80" s="180"/>
      <c r="W80" s="177" t="s">
        <v>98</v>
      </c>
      <c r="X80" s="194"/>
      <c r="Y80" s="194"/>
      <c r="Z80" s="194"/>
      <c r="AA80" s="195"/>
      <c r="AB80" s="195"/>
      <c r="AC80" s="195"/>
      <c r="AD80" s="195"/>
      <c r="AE80" s="195"/>
      <c r="AF80" s="195"/>
      <c r="AG80" s="195"/>
      <c r="AH80" s="195"/>
      <c r="AI80" s="195"/>
      <c r="AJ80" s="195"/>
      <c r="AK80" s="195"/>
    </row>
    <row r="81" spans="1:37" ht="78.75" customHeight="1" outlineLevel="1" thickBot="1" x14ac:dyDescent="0.3">
      <c r="A81" s="307"/>
      <c r="B81" s="263"/>
      <c r="C81" s="274"/>
      <c r="D81" s="158" t="s">
        <v>292</v>
      </c>
      <c r="E81" s="260"/>
      <c r="F81" s="260"/>
      <c r="G81" s="301"/>
      <c r="H81" s="265"/>
      <c r="I81" s="241"/>
      <c r="J81" s="242"/>
      <c r="K81" s="239"/>
      <c r="L81" s="238"/>
      <c r="M81" s="245"/>
      <c r="N81" s="246"/>
      <c r="O81" s="245"/>
      <c r="P81" s="244"/>
      <c r="Q81" s="243"/>
      <c r="R81" s="247"/>
      <c r="S81" s="248"/>
      <c r="T81" s="249"/>
      <c r="U81" s="250"/>
      <c r="V81" s="180"/>
      <c r="W81" s="177" t="s">
        <v>100</v>
      </c>
      <c r="X81" s="194"/>
      <c r="Y81" s="194"/>
      <c r="Z81" s="194"/>
      <c r="AA81" s="195"/>
      <c r="AB81" s="195"/>
      <c r="AC81" s="195"/>
      <c r="AD81" s="195"/>
      <c r="AE81" s="195"/>
      <c r="AF81" s="195"/>
      <c r="AG81" s="195"/>
      <c r="AH81" s="195"/>
      <c r="AI81" s="195"/>
      <c r="AJ81" s="195"/>
      <c r="AK81" s="195"/>
    </row>
    <row r="82" spans="1:37" ht="75" customHeight="1" outlineLevel="1" thickBot="1" x14ac:dyDescent="0.3">
      <c r="A82" s="307"/>
      <c r="B82" s="263"/>
      <c r="C82" s="274"/>
      <c r="D82" s="158" t="s">
        <v>293</v>
      </c>
      <c r="E82" s="260"/>
      <c r="F82" s="260"/>
      <c r="G82" s="301"/>
      <c r="H82" s="265"/>
      <c r="I82" s="241"/>
      <c r="J82" s="242"/>
      <c r="K82" s="239"/>
      <c r="L82" s="238"/>
      <c r="M82" s="245"/>
      <c r="N82" s="246"/>
      <c r="O82" s="245"/>
      <c r="P82" s="244"/>
      <c r="Q82" s="243"/>
      <c r="R82" s="247"/>
      <c r="S82" s="248"/>
      <c r="T82" s="249"/>
      <c r="U82" s="250"/>
      <c r="V82" s="180"/>
      <c r="W82" s="177" t="s">
        <v>102</v>
      </c>
      <c r="X82" s="194"/>
      <c r="Y82" s="194"/>
      <c r="Z82" s="194"/>
      <c r="AA82" s="195"/>
      <c r="AB82" s="195"/>
      <c r="AC82" s="195"/>
      <c r="AD82" s="195"/>
      <c r="AE82" s="195"/>
      <c r="AF82" s="195"/>
      <c r="AG82" s="195"/>
      <c r="AH82" s="195"/>
      <c r="AI82" s="195"/>
      <c r="AJ82" s="195"/>
      <c r="AK82" s="195"/>
    </row>
    <row r="83" spans="1:37" ht="46.5" customHeight="1" outlineLevel="1" thickBot="1" x14ac:dyDescent="0.3">
      <c r="A83" s="307"/>
      <c r="B83" s="263"/>
      <c r="C83" s="274"/>
      <c r="D83" s="158" t="s">
        <v>297</v>
      </c>
      <c r="E83" s="260"/>
      <c r="F83" s="260"/>
      <c r="G83" s="301"/>
      <c r="H83" s="265"/>
      <c r="I83" s="241"/>
      <c r="J83" s="242"/>
      <c r="K83" s="239"/>
      <c r="L83" s="238"/>
      <c r="M83" s="245"/>
      <c r="N83" s="246"/>
      <c r="O83" s="245"/>
      <c r="P83" s="244"/>
      <c r="Q83" s="243"/>
      <c r="R83" s="247"/>
      <c r="S83" s="248"/>
      <c r="T83" s="249"/>
      <c r="U83" s="250"/>
      <c r="V83" s="180"/>
      <c r="W83" s="177" t="s">
        <v>104</v>
      </c>
      <c r="X83" s="194"/>
      <c r="Y83" s="194"/>
      <c r="Z83" s="194"/>
      <c r="AA83" s="195"/>
      <c r="AB83" s="195"/>
      <c r="AC83" s="195"/>
      <c r="AD83" s="195"/>
      <c r="AE83" s="195"/>
      <c r="AF83" s="195"/>
      <c r="AG83" s="195"/>
      <c r="AH83" s="195"/>
      <c r="AI83" s="195"/>
      <c r="AJ83" s="195"/>
      <c r="AK83" s="195"/>
    </row>
    <row r="84" spans="1:37" ht="115.5" customHeight="1" outlineLevel="1" thickBot="1" x14ac:dyDescent="0.3">
      <c r="A84" s="307"/>
      <c r="B84" s="263"/>
      <c r="C84" s="274"/>
      <c r="D84" s="158" t="s">
        <v>279</v>
      </c>
      <c r="E84" s="260"/>
      <c r="F84" s="260"/>
      <c r="G84" s="301"/>
      <c r="H84" s="265"/>
      <c r="I84" s="241"/>
      <c r="J84" s="242"/>
      <c r="K84" s="239"/>
      <c r="L84" s="238"/>
      <c r="M84" s="245"/>
      <c r="N84" s="246"/>
      <c r="O84" s="245"/>
      <c r="P84" s="244"/>
      <c r="Q84" s="243"/>
      <c r="R84" s="247"/>
      <c r="S84" s="248"/>
      <c r="T84" s="249"/>
      <c r="U84" s="250"/>
      <c r="V84" s="180"/>
      <c r="W84" s="177" t="s">
        <v>106</v>
      </c>
      <c r="X84" s="194"/>
      <c r="Y84" s="194"/>
      <c r="Z84" s="194"/>
      <c r="AA84" s="195"/>
      <c r="AB84" s="195"/>
      <c r="AC84" s="195"/>
      <c r="AD84" s="195"/>
      <c r="AE84" s="195"/>
      <c r="AF84" s="195"/>
      <c r="AG84" s="195"/>
      <c r="AH84" s="195"/>
      <c r="AI84" s="195"/>
      <c r="AJ84" s="195"/>
      <c r="AK84" s="195"/>
    </row>
    <row r="85" spans="1:37" ht="46.5" customHeight="1" outlineLevel="1" thickBot="1" x14ac:dyDescent="0.3">
      <c r="A85" s="307"/>
      <c r="B85" s="263"/>
      <c r="C85" s="274"/>
      <c r="D85" s="158" t="s">
        <v>280</v>
      </c>
      <c r="E85" s="260"/>
      <c r="F85" s="260"/>
      <c r="G85" s="301"/>
      <c r="H85" s="265"/>
      <c r="I85" s="241"/>
      <c r="J85" s="242"/>
      <c r="K85" s="239"/>
      <c r="L85" s="238"/>
      <c r="M85" s="245"/>
      <c r="N85" s="246"/>
      <c r="O85" s="245"/>
      <c r="P85" s="244"/>
      <c r="Q85" s="243"/>
      <c r="R85" s="247"/>
      <c r="S85" s="248"/>
      <c r="T85" s="249"/>
      <c r="U85" s="250"/>
      <c r="V85" s="180"/>
      <c r="W85" s="177" t="s">
        <v>108</v>
      </c>
      <c r="X85" s="194"/>
      <c r="Y85" s="194"/>
      <c r="Z85" s="194"/>
      <c r="AA85" s="195"/>
      <c r="AB85" s="195"/>
      <c r="AC85" s="195"/>
      <c r="AD85" s="195"/>
      <c r="AE85" s="195"/>
      <c r="AF85" s="195"/>
      <c r="AG85" s="195"/>
      <c r="AH85" s="195"/>
      <c r="AI85" s="195"/>
      <c r="AJ85" s="195"/>
      <c r="AK85" s="195"/>
    </row>
    <row r="86" spans="1:37" ht="57" customHeight="1" outlineLevel="1" thickBot="1" x14ac:dyDescent="0.3">
      <c r="A86" s="307"/>
      <c r="B86" s="263"/>
      <c r="C86" s="274"/>
      <c r="D86" s="158" t="s">
        <v>281</v>
      </c>
      <c r="E86" s="260"/>
      <c r="F86" s="260"/>
      <c r="G86" s="301"/>
      <c r="H86" s="265"/>
      <c r="I86" s="241"/>
      <c r="J86" s="242"/>
      <c r="K86" s="239"/>
      <c r="L86" s="238"/>
      <c r="M86" s="245"/>
      <c r="N86" s="246"/>
      <c r="O86" s="245"/>
      <c r="P86" s="244"/>
      <c r="Q86" s="243"/>
      <c r="R86" s="247"/>
      <c r="S86" s="248"/>
      <c r="T86" s="249"/>
      <c r="U86" s="250"/>
      <c r="V86" s="180"/>
      <c r="W86" s="177" t="s">
        <v>110</v>
      </c>
      <c r="X86" s="194"/>
      <c r="Y86" s="194"/>
      <c r="Z86" s="194"/>
      <c r="AA86" s="195"/>
      <c r="AB86" s="195"/>
      <c r="AC86" s="195"/>
      <c r="AD86" s="195"/>
      <c r="AE86" s="195"/>
      <c r="AF86" s="195"/>
      <c r="AG86" s="195"/>
      <c r="AH86" s="195"/>
      <c r="AI86" s="195"/>
      <c r="AJ86" s="195"/>
      <c r="AK86" s="195"/>
    </row>
    <row r="87" spans="1:37" ht="77.25" customHeight="1" outlineLevel="1" thickBot="1" x14ac:dyDescent="0.3">
      <c r="A87" s="307"/>
      <c r="B87" s="263"/>
      <c r="C87" s="274"/>
      <c r="D87" s="158" t="s">
        <v>282</v>
      </c>
      <c r="E87" s="260"/>
      <c r="F87" s="260"/>
      <c r="G87" s="301"/>
      <c r="H87" s="265"/>
      <c r="I87" s="241"/>
      <c r="J87" s="242"/>
      <c r="K87" s="239"/>
      <c r="L87" s="238"/>
      <c r="M87" s="245"/>
      <c r="N87" s="246"/>
      <c r="O87" s="245"/>
      <c r="P87" s="244"/>
      <c r="Q87" s="243"/>
      <c r="R87" s="247"/>
      <c r="S87" s="248"/>
      <c r="T87" s="249"/>
      <c r="U87" s="250"/>
      <c r="V87" s="180"/>
      <c r="W87" s="177" t="s">
        <v>112</v>
      </c>
      <c r="X87" s="194"/>
      <c r="Y87" s="194"/>
      <c r="Z87" s="194"/>
      <c r="AA87" s="195"/>
      <c r="AB87" s="195"/>
      <c r="AC87" s="195"/>
      <c r="AD87" s="195"/>
      <c r="AE87" s="195"/>
      <c r="AF87" s="195"/>
      <c r="AG87" s="195"/>
      <c r="AH87" s="195"/>
      <c r="AI87" s="195"/>
      <c r="AJ87" s="195"/>
      <c r="AK87" s="195"/>
    </row>
    <row r="88" spans="1:37" ht="60" customHeight="1" outlineLevel="1" thickBot="1" x14ac:dyDescent="0.3">
      <c r="A88" s="307"/>
      <c r="B88" s="263"/>
      <c r="C88" s="274"/>
      <c r="D88" s="158" t="s">
        <v>283</v>
      </c>
      <c r="E88" s="260"/>
      <c r="F88" s="260"/>
      <c r="G88" s="301"/>
      <c r="H88" s="265"/>
      <c r="I88" s="241"/>
      <c r="J88" s="242"/>
      <c r="K88" s="239"/>
      <c r="L88" s="238"/>
      <c r="M88" s="245"/>
      <c r="N88" s="246"/>
      <c r="O88" s="245"/>
      <c r="P88" s="244"/>
      <c r="Q88" s="243"/>
      <c r="R88" s="247"/>
      <c r="S88" s="248"/>
      <c r="T88" s="249"/>
      <c r="U88" s="250"/>
      <c r="V88" s="180"/>
      <c r="W88" s="177" t="s">
        <v>114</v>
      </c>
      <c r="X88" s="194"/>
      <c r="Y88" s="199"/>
      <c r="Z88" s="194"/>
      <c r="AA88" s="195"/>
      <c r="AB88" s="195"/>
      <c r="AC88" s="195"/>
      <c r="AD88" s="195"/>
      <c r="AE88" s="195"/>
      <c r="AF88" s="195"/>
      <c r="AG88" s="195"/>
      <c r="AH88" s="195"/>
      <c r="AI88" s="195"/>
      <c r="AJ88" s="195"/>
      <c r="AK88" s="195"/>
    </row>
    <row r="89" spans="1:37" ht="46.5" customHeight="1" outlineLevel="1" thickBot="1" x14ac:dyDescent="0.3">
      <c r="A89" s="307"/>
      <c r="B89" s="263"/>
      <c r="C89" s="274"/>
      <c r="D89" s="158" t="s">
        <v>296</v>
      </c>
      <c r="E89" s="260"/>
      <c r="F89" s="260"/>
      <c r="G89" s="301"/>
      <c r="H89" s="265"/>
      <c r="I89" s="241"/>
      <c r="J89" s="242"/>
      <c r="K89" s="239"/>
      <c r="L89" s="238"/>
      <c r="M89" s="245"/>
      <c r="N89" s="246"/>
      <c r="O89" s="245"/>
      <c r="P89" s="244"/>
      <c r="Q89" s="243"/>
      <c r="R89" s="247"/>
      <c r="S89" s="248"/>
      <c r="T89" s="249"/>
      <c r="U89" s="250"/>
      <c r="V89" s="180"/>
      <c r="W89" s="177" t="s">
        <v>118</v>
      </c>
      <c r="X89" s="194"/>
      <c r="Y89" s="194"/>
      <c r="Z89" s="194"/>
      <c r="AA89" s="195"/>
      <c r="AB89" s="195"/>
      <c r="AC89" s="195"/>
      <c r="AD89" s="195"/>
      <c r="AE89" s="195"/>
      <c r="AF89" s="195"/>
      <c r="AG89" s="195"/>
      <c r="AH89" s="195"/>
      <c r="AI89" s="195"/>
      <c r="AJ89" s="195"/>
      <c r="AK89" s="195"/>
    </row>
    <row r="90" spans="1:37" ht="153" customHeight="1" outlineLevel="1" thickBot="1" x14ac:dyDescent="0.3">
      <c r="A90" s="307"/>
      <c r="B90" s="263"/>
      <c r="C90" s="274"/>
      <c r="D90" s="160" t="s">
        <v>294</v>
      </c>
      <c r="E90" s="260"/>
      <c r="F90" s="260"/>
      <c r="G90" s="301"/>
      <c r="H90" s="265"/>
      <c r="I90" s="241"/>
      <c r="J90" s="242"/>
      <c r="K90" s="239"/>
      <c r="L90" s="238"/>
      <c r="M90" s="245"/>
      <c r="N90" s="246"/>
      <c r="O90" s="245"/>
      <c r="P90" s="244"/>
      <c r="Q90" s="243"/>
      <c r="R90" s="247"/>
      <c r="S90" s="248"/>
      <c r="T90" s="249"/>
      <c r="U90" s="250"/>
      <c r="V90" s="180"/>
      <c r="W90" s="177" t="s">
        <v>116</v>
      </c>
      <c r="X90" s="194"/>
      <c r="Y90" s="194"/>
      <c r="Z90" s="194"/>
      <c r="AA90" s="195"/>
      <c r="AB90" s="195"/>
      <c r="AC90" s="195"/>
      <c r="AD90" s="195"/>
      <c r="AE90" s="195"/>
      <c r="AF90" s="195"/>
      <c r="AG90" s="195"/>
      <c r="AH90" s="195"/>
      <c r="AI90" s="195"/>
      <c r="AJ90" s="195"/>
      <c r="AK90" s="195"/>
    </row>
    <row r="91" spans="1:37" ht="69.75" customHeight="1" outlineLevel="1" thickBot="1" x14ac:dyDescent="0.3">
      <c r="A91" s="307"/>
      <c r="B91" s="263"/>
      <c r="C91" s="274"/>
      <c r="D91" s="158" t="s">
        <v>295</v>
      </c>
      <c r="E91" s="260"/>
      <c r="F91" s="260"/>
      <c r="G91" s="301"/>
      <c r="H91" s="265"/>
      <c r="I91" s="241"/>
      <c r="J91" s="242"/>
      <c r="K91" s="239"/>
      <c r="L91" s="238"/>
      <c r="M91" s="245"/>
      <c r="N91" s="246"/>
      <c r="O91" s="245"/>
      <c r="P91" s="244"/>
      <c r="Q91" s="243"/>
      <c r="R91" s="247"/>
      <c r="S91" s="248"/>
      <c r="T91" s="249"/>
      <c r="U91" s="250"/>
      <c r="V91" s="180"/>
      <c r="W91" s="177" t="s">
        <v>388</v>
      </c>
      <c r="X91" s="194"/>
      <c r="Y91" s="194"/>
      <c r="Z91" s="194"/>
      <c r="AA91" s="195"/>
      <c r="AB91" s="195"/>
      <c r="AC91" s="195"/>
      <c r="AD91" s="195"/>
      <c r="AE91" s="195"/>
      <c r="AF91" s="195"/>
      <c r="AG91" s="195"/>
      <c r="AH91" s="195"/>
      <c r="AI91" s="195"/>
      <c r="AJ91" s="195"/>
      <c r="AK91" s="195"/>
    </row>
    <row r="92" spans="1:37" ht="66.75" customHeight="1" outlineLevel="1" thickBot="1" x14ac:dyDescent="0.3">
      <c r="A92" s="307"/>
      <c r="B92" s="263"/>
      <c r="C92" s="274"/>
      <c r="D92" s="158" t="s">
        <v>298</v>
      </c>
      <c r="E92" s="260"/>
      <c r="F92" s="260"/>
      <c r="G92" s="301"/>
      <c r="H92" s="265"/>
      <c r="I92" s="241"/>
      <c r="J92" s="242"/>
      <c r="K92" s="239"/>
      <c r="L92" s="238"/>
      <c r="M92" s="245"/>
      <c r="N92" s="246"/>
      <c r="O92" s="245"/>
      <c r="P92" s="244"/>
      <c r="Q92" s="243"/>
      <c r="R92" s="247"/>
      <c r="S92" s="248"/>
      <c r="T92" s="249"/>
      <c r="U92" s="250"/>
      <c r="V92" s="180"/>
      <c r="W92" s="177" t="s">
        <v>386</v>
      </c>
      <c r="X92" s="194"/>
      <c r="Y92" s="194"/>
      <c r="Z92" s="194"/>
      <c r="AA92" s="195"/>
      <c r="AB92" s="195"/>
      <c r="AC92" s="195"/>
      <c r="AD92" s="195"/>
      <c r="AE92" s="195"/>
      <c r="AF92" s="195"/>
      <c r="AG92" s="195"/>
      <c r="AH92" s="195"/>
      <c r="AI92" s="195"/>
      <c r="AJ92" s="195"/>
      <c r="AK92" s="195"/>
    </row>
    <row r="93" spans="1:37" ht="57" customHeight="1" outlineLevel="1" thickBot="1" x14ac:dyDescent="0.3">
      <c r="A93" s="307"/>
      <c r="B93" s="263"/>
      <c r="C93" s="274"/>
      <c r="D93" s="158" t="s">
        <v>299</v>
      </c>
      <c r="E93" s="260"/>
      <c r="F93" s="260"/>
      <c r="G93" s="301"/>
      <c r="H93" s="265"/>
      <c r="I93" s="241"/>
      <c r="J93" s="242"/>
      <c r="K93" s="239"/>
      <c r="L93" s="238"/>
      <c r="M93" s="245"/>
      <c r="N93" s="246"/>
      <c r="O93" s="245"/>
      <c r="P93" s="244"/>
      <c r="Q93" s="243"/>
      <c r="R93" s="247"/>
      <c r="S93" s="248"/>
      <c r="T93" s="249"/>
      <c r="U93" s="250"/>
      <c r="V93" s="180"/>
      <c r="W93" s="177" t="s">
        <v>133</v>
      </c>
      <c r="X93" s="194"/>
      <c r="Y93" s="194"/>
      <c r="Z93" s="194"/>
      <c r="AA93" s="195"/>
      <c r="AB93" s="195"/>
      <c r="AC93" s="195"/>
      <c r="AD93" s="195"/>
      <c r="AE93" s="195"/>
      <c r="AF93" s="195"/>
      <c r="AG93" s="195"/>
      <c r="AH93" s="195"/>
      <c r="AI93" s="195"/>
      <c r="AJ93" s="195"/>
      <c r="AK93" s="195"/>
    </row>
    <row r="94" spans="1:37" ht="46.5" customHeight="1" outlineLevel="1" thickBot="1" x14ac:dyDescent="0.3">
      <c r="A94" s="307"/>
      <c r="B94" s="263"/>
      <c r="C94" s="274"/>
      <c r="D94" s="149" t="s">
        <v>300</v>
      </c>
      <c r="E94" s="260"/>
      <c r="F94" s="260"/>
      <c r="G94" s="301"/>
      <c r="H94" s="265"/>
      <c r="I94" s="241"/>
      <c r="J94" s="242"/>
      <c r="K94" s="239"/>
      <c r="L94" s="238"/>
      <c r="M94" s="245"/>
      <c r="N94" s="246"/>
      <c r="O94" s="245"/>
      <c r="P94" s="244"/>
      <c r="Q94" s="243"/>
      <c r="R94" s="247"/>
      <c r="S94" s="248"/>
      <c r="T94" s="249"/>
      <c r="U94" s="250"/>
      <c r="V94" s="180"/>
      <c r="W94" s="177" t="s">
        <v>127</v>
      </c>
      <c r="X94" s="194"/>
      <c r="Y94" s="194"/>
      <c r="Z94" s="194"/>
      <c r="AA94" s="195"/>
      <c r="AB94" s="195"/>
      <c r="AC94" s="195"/>
      <c r="AD94" s="195"/>
      <c r="AE94" s="195"/>
      <c r="AF94" s="195"/>
      <c r="AG94" s="195"/>
      <c r="AH94" s="195"/>
      <c r="AI94" s="195"/>
      <c r="AJ94" s="195"/>
      <c r="AK94" s="195"/>
    </row>
    <row r="95" spans="1:37" ht="46.5" customHeight="1" outlineLevel="1" thickBot="1" x14ac:dyDescent="0.3">
      <c r="A95" s="307"/>
      <c r="B95" s="263"/>
      <c r="C95" s="274"/>
      <c r="D95" s="158" t="s">
        <v>274</v>
      </c>
      <c r="E95" s="260"/>
      <c r="F95" s="260"/>
      <c r="G95" s="301"/>
      <c r="H95" s="265"/>
      <c r="I95" s="241"/>
      <c r="J95" s="242"/>
      <c r="K95" s="239"/>
      <c r="L95" s="238"/>
      <c r="M95" s="245"/>
      <c r="N95" s="246"/>
      <c r="O95" s="245"/>
      <c r="P95" s="244"/>
      <c r="Q95" s="243"/>
      <c r="R95" s="247"/>
      <c r="S95" s="248"/>
      <c r="T95" s="249"/>
      <c r="U95" s="250"/>
      <c r="V95" s="180"/>
      <c r="W95" s="177" t="s">
        <v>129</v>
      </c>
      <c r="X95" s="194"/>
      <c r="Y95" s="194"/>
      <c r="Z95" s="194"/>
      <c r="AA95" s="195"/>
      <c r="AB95" s="195"/>
      <c r="AC95" s="195"/>
      <c r="AD95" s="195"/>
      <c r="AE95" s="195"/>
      <c r="AF95" s="195"/>
      <c r="AG95" s="195"/>
      <c r="AH95" s="195"/>
      <c r="AI95" s="195"/>
      <c r="AJ95" s="195"/>
      <c r="AK95" s="195"/>
    </row>
    <row r="96" spans="1:37" ht="46.5" customHeight="1" outlineLevel="1" thickBot="1" x14ac:dyDescent="0.3">
      <c r="A96" s="307"/>
      <c r="B96" s="263"/>
      <c r="C96" s="274"/>
      <c r="D96" s="158" t="s">
        <v>275</v>
      </c>
      <c r="E96" s="260"/>
      <c r="F96" s="260"/>
      <c r="G96" s="301"/>
      <c r="H96" s="265"/>
      <c r="I96" s="241"/>
      <c r="J96" s="242"/>
      <c r="K96" s="239"/>
      <c r="L96" s="238"/>
      <c r="M96" s="245"/>
      <c r="N96" s="246"/>
      <c r="O96" s="245"/>
      <c r="P96" s="244"/>
      <c r="Q96" s="243"/>
      <c r="R96" s="247"/>
      <c r="S96" s="248"/>
      <c r="T96" s="249"/>
      <c r="U96" s="250"/>
      <c r="V96" s="180"/>
      <c r="W96" s="177" t="s">
        <v>131</v>
      </c>
      <c r="X96" s="194"/>
      <c r="Y96" s="194"/>
      <c r="Z96" s="194"/>
      <c r="AA96" s="195"/>
      <c r="AB96" s="195"/>
      <c r="AC96" s="195"/>
      <c r="AD96" s="195"/>
      <c r="AE96" s="195"/>
      <c r="AF96" s="195"/>
      <c r="AG96" s="195"/>
      <c r="AH96" s="195"/>
      <c r="AI96" s="195"/>
      <c r="AJ96" s="195"/>
      <c r="AK96" s="195"/>
    </row>
    <row r="97" spans="1:37" ht="46.5" customHeight="1" outlineLevel="1" thickBot="1" x14ac:dyDescent="0.3">
      <c r="A97" s="308"/>
      <c r="B97" s="264"/>
      <c r="C97" s="275"/>
      <c r="D97" s="158" t="s">
        <v>276</v>
      </c>
      <c r="E97" s="261"/>
      <c r="F97" s="261"/>
      <c r="G97" s="301"/>
      <c r="H97" s="265"/>
      <c r="I97" s="241"/>
      <c r="J97" s="242"/>
      <c r="K97" s="239"/>
      <c r="L97" s="238"/>
      <c r="M97" s="245"/>
      <c r="N97" s="246"/>
      <c r="O97" s="245"/>
      <c r="P97" s="244"/>
      <c r="Q97" s="243"/>
      <c r="R97" s="247"/>
      <c r="S97" s="248"/>
      <c r="T97" s="249"/>
      <c r="U97" s="250"/>
      <c r="V97" s="181"/>
      <c r="W97" s="177" t="s">
        <v>389</v>
      </c>
      <c r="X97" s="194"/>
      <c r="Y97" s="194"/>
      <c r="Z97" s="194"/>
      <c r="AA97" s="195"/>
      <c r="AB97" s="195"/>
      <c r="AC97" s="195"/>
      <c r="AD97" s="195"/>
      <c r="AE97" s="195"/>
      <c r="AF97" s="195"/>
      <c r="AG97" s="195"/>
      <c r="AH97" s="195"/>
      <c r="AI97" s="195"/>
      <c r="AJ97" s="195"/>
      <c r="AK97" s="195"/>
    </row>
    <row r="98" spans="1:37" s="62" customFormat="1" ht="14.25" customHeight="1" outlineLevel="1" thickBot="1" x14ac:dyDescent="0.3">
      <c r="B98" s="80"/>
      <c r="C98" s="83"/>
      <c r="D98" s="83"/>
      <c r="E98" s="145"/>
      <c r="F98" s="145"/>
      <c r="G98" s="145"/>
      <c r="H98" s="87"/>
      <c r="I98" s="87"/>
      <c r="J98" s="71"/>
      <c r="K98" s="167"/>
      <c r="L98" s="95"/>
      <c r="M98" s="100"/>
      <c r="N98" s="79"/>
      <c r="O98" s="104"/>
      <c r="P98" s="108"/>
      <c r="Q98" s="75"/>
      <c r="R98" s="66"/>
      <c r="S98" s="121"/>
      <c r="T98" s="121"/>
      <c r="U98" s="66"/>
      <c r="W98" s="81"/>
      <c r="AA98" s="200"/>
      <c r="AE98" s="200"/>
    </row>
    <row r="99" spans="1:37" ht="93.75" customHeight="1" outlineLevel="1" thickBot="1" x14ac:dyDescent="0.3">
      <c r="A99" s="309">
        <v>9</v>
      </c>
      <c r="B99" s="272" t="s">
        <v>201</v>
      </c>
      <c r="C99" s="273" t="s">
        <v>143</v>
      </c>
      <c r="D99" s="158" t="s">
        <v>302</v>
      </c>
      <c r="E99" s="259"/>
      <c r="F99" s="262" t="s">
        <v>417</v>
      </c>
      <c r="G99" s="302"/>
      <c r="H99" s="265"/>
      <c r="I99" s="241"/>
      <c r="J99" s="242"/>
      <c r="K99" s="239"/>
      <c r="L99" s="238"/>
      <c r="M99" s="245"/>
      <c r="N99" s="246" t="str">
        <f>IF(M99="Easy",1,IF(M99="Neutral",2,IF(M99="Difficult",3,IF(M99="I don't know",0,"Please review"))))</f>
        <v>Please review</v>
      </c>
      <c r="O99" s="245"/>
      <c r="P99" s="244" t="str">
        <f>IF(O99="Low",1,IF(O99="Medium",2,IF(O99="High",3,IF(O99="I don't know",0,"Please review"))))</f>
        <v>Please review</v>
      </c>
      <c r="Q99" s="243" t="str">
        <f>+IFERROR((N99+P99)/2,"Please review")</f>
        <v>Please review</v>
      </c>
      <c r="R99" s="247"/>
      <c r="S99" s="248"/>
      <c r="T99" s="249"/>
      <c r="U99" s="250"/>
      <c r="V99" s="179"/>
      <c r="W99" s="177" t="s">
        <v>390</v>
      </c>
      <c r="X99" s="194"/>
      <c r="Y99" s="194"/>
      <c r="Z99" s="194"/>
      <c r="AA99" s="195"/>
      <c r="AB99" s="195"/>
      <c r="AC99" s="195"/>
      <c r="AD99" s="195"/>
      <c r="AE99" s="195"/>
      <c r="AF99" s="195"/>
      <c r="AG99" s="195"/>
      <c r="AH99" s="195"/>
      <c r="AI99" s="195"/>
      <c r="AJ99" s="195"/>
      <c r="AK99" s="195"/>
    </row>
    <row r="100" spans="1:37" ht="66.75" customHeight="1" outlineLevel="1" thickBot="1" x14ac:dyDescent="0.3">
      <c r="A100" s="307"/>
      <c r="B100" s="263"/>
      <c r="C100" s="274"/>
      <c r="D100" s="158" t="s">
        <v>303</v>
      </c>
      <c r="E100" s="260"/>
      <c r="F100" s="262"/>
      <c r="G100" s="302"/>
      <c r="H100" s="265"/>
      <c r="I100" s="241"/>
      <c r="J100" s="242"/>
      <c r="K100" s="239"/>
      <c r="L100" s="238"/>
      <c r="M100" s="245"/>
      <c r="N100" s="246"/>
      <c r="O100" s="245"/>
      <c r="P100" s="244"/>
      <c r="Q100" s="243"/>
      <c r="R100" s="247"/>
      <c r="S100" s="248"/>
      <c r="T100" s="249"/>
      <c r="U100" s="250"/>
      <c r="V100" s="180"/>
      <c r="W100" s="177" t="s">
        <v>391</v>
      </c>
      <c r="X100" s="194"/>
      <c r="Y100" s="194"/>
      <c r="Z100" s="194"/>
      <c r="AA100" s="195"/>
      <c r="AB100" s="195"/>
      <c r="AC100" s="195"/>
      <c r="AD100" s="195"/>
      <c r="AE100" s="195"/>
      <c r="AF100" s="195"/>
      <c r="AG100" s="195"/>
      <c r="AH100" s="195"/>
      <c r="AI100" s="195"/>
      <c r="AJ100" s="195"/>
      <c r="AK100" s="195"/>
    </row>
    <row r="101" spans="1:37" ht="59.25" customHeight="1" outlineLevel="1" thickBot="1" x14ac:dyDescent="0.3">
      <c r="A101" s="307"/>
      <c r="B101" s="263"/>
      <c r="C101" s="274"/>
      <c r="D101" s="158" t="s">
        <v>304</v>
      </c>
      <c r="E101" s="260"/>
      <c r="F101" s="262"/>
      <c r="G101" s="302"/>
      <c r="H101" s="265"/>
      <c r="I101" s="241"/>
      <c r="J101" s="242"/>
      <c r="K101" s="239"/>
      <c r="L101" s="238"/>
      <c r="M101" s="245"/>
      <c r="N101" s="246"/>
      <c r="O101" s="245"/>
      <c r="P101" s="244"/>
      <c r="Q101" s="243"/>
      <c r="R101" s="247"/>
      <c r="S101" s="248"/>
      <c r="T101" s="249"/>
      <c r="U101" s="250"/>
      <c r="V101" s="180"/>
      <c r="W101" s="177" t="s">
        <v>392</v>
      </c>
      <c r="X101" s="194"/>
      <c r="Y101" s="194"/>
      <c r="Z101" s="194"/>
      <c r="AA101" s="195"/>
      <c r="AB101" s="195"/>
      <c r="AC101" s="195"/>
      <c r="AD101" s="195"/>
      <c r="AE101" s="195"/>
      <c r="AF101" s="195"/>
      <c r="AG101" s="195"/>
      <c r="AH101" s="195"/>
      <c r="AI101" s="195"/>
      <c r="AJ101" s="195"/>
      <c r="AK101" s="195"/>
    </row>
    <row r="102" spans="1:37" ht="60" customHeight="1" outlineLevel="1" thickBot="1" x14ac:dyDescent="0.3">
      <c r="A102" s="307"/>
      <c r="B102" s="263"/>
      <c r="C102" s="274"/>
      <c r="D102" s="158" t="s">
        <v>305</v>
      </c>
      <c r="E102" s="260"/>
      <c r="F102" s="262"/>
      <c r="G102" s="302"/>
      <c r="H102" s="265"/>
      <c r="I102" s="241"/>
      <c r="J102" s="242"/>
      <c r="K102" s="239"/>
      <c r="L102" s="238"/>
      <c r="M102" s="245"/>
      <c r="N102" s="246"/>
      <c r="O102" s="245"/>
      <c r="P102" s="244"/>
      <c r="Q102" s="243"/>
      <c r="R102" s="247"/>
      <c r="S102" s="248"/>
      <c r="T102" s="249"/>
      <c r="U102" s="250"/>
      <c r="V102" s="180"/>
      <c r="W102" s="177" t="s">
        <v>393</v>
      </c>
      <c r="X102" s="194"/>
      <c r="Y102" s="194"/>
      <c r="Z102" s="194"/>
      <c r="AA102" s="195"/>
      <c r="AB102" s="195"/>
      <c r="AC102" s="195"/>
      <c r="AD102" s="195"/>
      <c r="AE102" s="195"/>
      <c r="AF102" s="195"/>
      <c r="AG102" s="195"/>
      <c r="AH102" s="195"/>
      <c r="AI102" s="195"/>
      <c r="AJ102" s="195"/>
      <c r="AK102" s="195"/>
    </row>
    <row r="103" spans="1:37" ht="63.75" customHeight="1" outlineLevel="1" thickBot="1" x14ac:dyDescent="0.3">
      <c r="A103" s="307"/>
      <c r="B103" s="263"/>
      <c r="C103" s="274"/>
      <c r="D103" s="158" t="s">
        <v>306</v>
      </c>
      <c r="E103" s="260"/>
      <c r="F103" s="262"/>
      <c r="G103" s="302"/>
      <c r="H103" s="265"/>
      <c r="I103" s="241"/>
      <c r="J103" s="242"/>
      <c r="K103" s="239"/>
      <c r="L103" s="238"/>
      <c r="M103" s="245"/>
      <c r="N103" s="246"/>
      <c r="O103" s="245"/>
      <c r="P103" s="244"/>
      <c r="Q103" s="243"/>
      <c r="R103" s="247"/>
      <c r="S103" s="248"/>
      <c r="T103" s="249"/>
      <c r="U103" s="250"/>
      <c r="V103" s="180"/>
      <c r="W103" s="177" t="s">
        <v>394</v>
      </c>
      <c r="X103" s="194"/>
      <c r="Y103" s="194"/>
      <c r="Z103" s="194"/>
      <c r="AA103" s="195"/>
      <c r="AB103" s="195"/>
      <c r="AC103" s="195"/>
      <c r="AD103" s="195"/>
      <c r="AE103" s="195"/>
      <c r="AF103" s="195"/>
      <c r="AG103" s="195"/>
      <c r="AH103" s="195"/>
      <c r="AI103" s="195"/>
      <c r="AJ103" s="195"/>
      <c r="AK103" s="195"/>
    </row>
    <row r="104" spans="1:37" ht="55.5" customHeight="1" outlineLevel="1" thickBot="1" x14ac:dyDescent="0.3">
      <c r="A104" s="307"/>
      <c r="B104" s="263"/>
      <c r="C104" s="274"/>
      <c r="D104" s="158" t="s">
        <v>307</v>
      </c>
      <c r="E104" s="260"/>
      <c r="F104" s="262"/>
      <c r="G104" s="302"/>
      <c r="H104" s="265"/>
      <c r="I104" s="241"/>
      <c r="J104" s="242"/>
      <c r="K104" s="239"/>
      <c r="L104" s="238"/>
      <c r="M104" s="245"/>
      <c r="N104" s="246"/>
      <c r="O104" s="245"/>
      <c r="P104" s="244"/>
      <c r="Q104" s="243"/>
      <c r="R104" s="247"/>
      <c r="S104" s="248"/>
      <c r="T104" s="249"/>
      <c r="U104" s="250"/>
      <c r="V104" s="180"/>
      <c r="W104" s="177" t="s">
        <v>119</v>
      </c>
      <c r="X104" s="194"/>
      <c r="Y104" s="194"/>
      <c r="Z104" s="194"/>
      <c r="AA104" s="195"/>
      <c r="AB104" s="195"/>
      <c r="AC104" s="195"/>
      <c r="AD104" s="195"/>
      <c r="AE104" s="195"/>
      <c r="AF104" s="195"/>
      <c r="AG104" s="195"/>
      <c r="AH104" s="195"/>
      <c r="AI104" s="195"/>
      <c r="AJ104" s="195"/>
      <c r="AK104" s="195"/>
    </row>
    <row r="105" spans="1:37" ht="46.5" customHeight="1" outlineLevel="1" thickBot="1" x14ac:dyDescent="0.3">
      <c r="A105" s="308"/>
      <c r="B105" s="264"/>
      <c r="C105" s="275"/>
      <c r="D105" s="158" t="s">
        <v>308</v>
      </c>
      <c r="E105" s="261"/>
      <c r="F105" s="262"/>
      <c r="G105" s="302"/>
      <c r="H105" s="265"/>
      <c r="I105" s="241"/>
      <c r="J105" s="242"/>
      <c r="K105" s="239"/>
      <c r="L105" s="238"/>
      <c r="M105" s="245"/>
      <c r="N105" s="246"/>
      <c r="O105" s="245"/>
      <c r="P105" s="244"/>
      <c r="Q105" s="243"/>
      <c r="R105" s="247"/>
      <c r="S105" s="248"/>
      <c r="T105" s="249"/>
      <c r="U105" s="250"/>
      <c r="V105" s="181"/>
      <c r="W105" s="177" t="s">
        <v>135</v>
      </c>
      <c r="X105" s="194"/>
      <c r="Y105" s="194"/>
      <c r="Z105" s="194"/>
      <c r="AA105" s="195"/>
      <c r="AB105" s="195"/>
      <c r="AC105" s="195"/>
      <c r="AD105" s="195"/>
      <c r="AE105" s="195"/>
      <c r="AF105" s="195"/>
      <c r="AG105" s="195"/>
      <c r="AH105" s="195"/>
      <c r="AI105" s="195"/>
      <c r="AJ105" s="195"/>
      <c r="AK105" s="195"/>
    </row>
    <row r="106" spans="1:37" ht="15" customHeight="1" thickBot="1" x14ac:dyDescent="0.3">
      <c r="A106" s="62"/>
      <c r="B106" s="81"/>
      <c r="C106" s="61"/>
      <c r="D106" s="61"/>
      <c r="E106" s="61"/>
      <c r="F106" s="61"/>
      <c r="G106" s="61"/>
      <c r="H106" s="90"/>
      <c r="I106" s="90"/>
      <c r="J106" s="73"/>
      <c r="K106" s="61"/>
      <c r="L106" s="97"/>
      <c r="M106" s="101"/>
      <c r="N106" s="63"/>
      <c r="O106" s="106"/>
      <c r="P106" s="110"/>
      <c r="Q106" s="77"/>
      <c r="R106" s="62"/>
      <c r="S106" s="123"/>
      <c r="T106" s="123"/>
      <c r="U106" s="62"/>
      <c r="W106" s="82"/>
      <c r="AI106" s="202"/>
    </row>
    <row r="107" spans="1:37" s="56" customFormat="1" ht="73.5" customHeight="1" thickBot="1" x14ac:dyDescent="0.3">
      <c r="A107" s="284" t="s">
        <v>421</v>
      </c>
      <c r="B107" s="285"/>
      <c r="C107" s="285"/>
      <c r="D107" s="285"/>
      <c r="E107" s="285"/>
      <c r="F107" s="285"/>
      <c r="G107" s="285"/>
      <c r="H107" s="285"/>
      <c r="I107" s="285"/>
      <c r="J107" s="285"/>
      <c r="K107" s="285"/>
      <c r="L107" s="285"/>
      <c r="M107" s="285"/>
      <c r="N107" s="285"/>
      <c r="O107" s="285"/>
      <c r="P107" s="285"/>
      <c r="Q107" s="285"/>
      <c r="R107" s="285"/>
      <c r="S107" s="285"/>
      <c r="T107" s="285"/>
      <c r="U107" s="285"/>
      <c r="V107" s="188"/>
      <c r="W107" s="189"/>
      <c r="X107" s="188"/>
      <c r="Y107" s="188"/>
      <c r="Z107" s="188"/>
      <c r="AA107" s="188"/>
      <c r="AB107" s="188"/>
      <c r="AC107" s="188"/>
      <c r="AD107" s="188"/>
      <c r="AE107" s="188"/>
      <c r="AF107" s="188"/>
      <c r="AG107" s="188"/>
      <c r="AH107" s="188"/>
      <c r="AI107" s="188"/>
      <c r="AJ107" s="188"/>
      <c r="AK107" s="190"/>
    </row>
    <row r="108" spans="1:37" ht="212.25" customHeight="1" outlineLevel="1" thickBot="1" x14ac:dyDescent="0.3">
      <c r="A108" s="310">
        <v>10</v>
      </c>
      <c r="B108" s="263" t="s">
        <v>202</v>
      </c>
      <c r="C108" s="274" t="s">
        <v>214</v>
      </c>
      <c r="D108" s="150" t="s">
        <v>309</v>
      </c>
      <c r="E108" s="260" t="s">
        <v>318</v>
      </c>
      <c r="F108" s="262" t="s">
        <v>411</v>
      </c>
      <c r="G108" s="302"/>
      <c r="H108" s="251"/>
      <c r="I108" s="235"/>
      <c r="J108" s="237"/>
      <c r="K108" s="252"/>
      <c r="L108" s="238"/>
      <c r="M108" s="253"/>
      <c r="N108" s="246" t="str">
        <f>IF(M108="Easy",1,IF(M108="Neutral",2,IF(M108="Difficult",3,IF(M108="I don't know",0,"Please review"))))</f>
        <v>Please review</v>
      </c>
      <c r="O108" s="253"/>
      <c r="P108" s="244" t="str">
        <f>IF(O108="Low",1,IF(O108="Medium",2,IF(O108="High",3,IF(O108="I don't know",0,"Please review"))))</f>
        <v>Please review</v>
      </c>
      <c r="Q108" s="243" t="str">
        <f>+IFERROR((N108+P108)/2,"Please review")</f>
        <v>Please review</v>
      </c>
      <c r="R108" s="247"/>
      <c r="S108" s="254"/>
      <c r="T108" s="255"/>
      <c r="U108" s="256"/>
      <c r="V108" s="164"/>
      <c r="W108" s="177">
        <v>3.1</v>
      </c>
      <c r="X108" s="194"/>
      <c r="Y108" s="194"/>
      <c r="Z108" s="194"/>
      <c r="AA108" s="195"/>
      <c r="AB108" s="195"/>
      <c r="AC108" s="195"/>
      <c r="AD108" s="195"/>
      <c r="AE108" s="195"/>
      <c r="AF108" s="195"/>
      <c r="AG108" s="195"/>
      <c r="AH108" s="195"/>
      <c r="AI108" s="195"/>
      <c r="AJ108" s="195"/>
      <c r="AK108" s="195"/>
    </row>
    <row r="109" spans="1:37" ht="109.5" customHeight="1" outlineLevel="1" thickBot="1" x14ac:dyDescent="0.3">
      <c r="A109" s="310"/>
      <c r="B109" s="263"/>
      <c r="C109" s="274"/>
      <c r="D109" s="158" t="s">
        <v>310</v>
      </c>
      <c r="E109" s="260"/>
      <c r="F109" s="262"/>
      <c r="G109" s="302"/>
      <c r="H109" s="251"/>
      <c r="I109" s="235"/>
      <c r="J109" s="237"/>
      <c r="K109" s="252"/>
      <c r="L109" s="238"/>
      <c r="M109" s="253"/>
      <c r="N109" s="246"/>
      <c r="O109" s="253"/>
      <c r="P109" s="244"/>
      <c r="Q109" s="243"/>
      <c r="R109" s="247"/>
      <c r="S109" s="254"/>
      <c r="T109" s="255"/>
      <c r="U109" s="256"/>
      <c r="V109" s="164"/>
      <c r="W109" s="177">
        <v>3.3</v>
      </c>
      <c r="X109" s="194"/>
      <c r="Y109" s="194"/>
      <c r="Z109" s="194"/>
      <c r="AA109" s="195"/>
      <c r="AB109" s="195"/>
      <c r="AC109" s="195"/>
      <c r="AD109" s="195"/>
      <c r="AE109" s="195"/>
      <c r="AF109" s="195"/>
      <c r="AG109" s="195"/>
      <c r="AH109" s="195"/>
      <c r="AI109" s="195"/>
      <c r="AJ109" s="195"/>
      <c r="AK109" s="195"/>
    </row>
    <row r="110" spans="1:37" ht="150.75" customHeight="1" outlineLevel="1" thickBot="1" x14ac:dyDescent="0.3">
      <c r="A110" s="310"/>
      <c r="B110" s="263"/>
      <c r="C110" s="274"/>
      <c r="D110" s="158" t="s">
        <v>311</v>
      </c>
      <c r="E110" s="260"/>
      <c r="F110" s="262"/>
      <c r="G110" s="302"/>
      <c r="H110" s="251"/>
      <c r="I110" s="235"/>
      <c r="J110" s="237"/>
      <c r="K110" s="252"/>
      <c r="L110" s="238"/>
      <c r="M110" s="253"/>
      <c r="N110" s="246"/>
      <c r="O110" s="253"/>
      <c r="P110" s="244"/>
      <c r="Q110" s="243"/>
      <c r="R110" s="247"/>
      <c r="S110" s="254"/>
      <c r="T110" s="255"/>
      <c r="U110" s="256"/>
      <c r="V110" s="164"/>
      <c r="W110" s="177">
        <v>3.5</v>
      </c>
      <c r="X110" s="194"/>
      <c r="Y110" s="194"/>
      <c r="Z110" s="194"/>
      <c r="AA110" s="195"/>
      <c r="AB110" s="195"/>
      <c r="AC110" s="195"/>
      <c r="AD110" s="195"/>
      <c r="AE110" s="195"/>
      <c r="AF110" s="195"/>
      <c r="AG110" s="195"/>
      <c r="AH110" s="195"/>
      <c r="AI110" s="195"/>
      <c r="AJ110" s="195"/>
      <c r="AK110" s="195"/>
    </row>
    <row r="111" spans="1:37" ht="51" customHeight="1" outlineLevel="1" thickBot="1" x14ac:dyDescent="0.3">
      <c r="A111" s="310"/>
      <c r="B111" s="263"/>
      <c r="C111" s="274"/>
      <c r="D111" s="158" t="s">
        <v>312</v>
      </c>
      <c r="E111" s="260"/>
      <c r="F111" s="262"/>
      <c r="G111" s="302"/>
      <c r="H111" s="251"/>
      <c r="I111" s="235"/>
      <c r="J111" s="237"/>
      <c r="K111" s="252"/>
      <c r="L111" s="238"/>
      <c r="M111" s="253"/>
      <c r="N111" s="246"/>
      <c r="O111" s="253"/>
      <c r="P111" s="244"/>
      <c r="Q111" s="243"/>
      <c r="R111" s="247"/>
      <c r="S111" s="254"/>
      <c r="T111" s="255"/>
      <c r="U111" s="256"/>
      <c r="V111" s="164"/>
      <c r="W111" s="177">
        <v>3.2</v>
      </c>
      <c r="X111" s="194"/>
      <c r="Y111" s="194"/>
      <c r="Z111" s="194"/>
      <c r="AA111" s="195"/>
      <c r="AB111" s="195"/>
      <c r="AC111" s="195"/>
      <c r="AD111" s="195"/>
      <c r="AE111" s="195"/>
      <c r="AF111" s="195"/>
      <c r="AG111" s="195"/>
      <c r="AH111" s="195"/>
      <c r="AI111" s="195"/>
      <c r="AJ111" s="195"/>
      <c r="AK111" s="195"/>
    </row>
    <row r="112" spans="1:37" ht="51" customHeight="1" outlineLevel="1" thickBot="1" x14ac:dyDescent="0.3">
      <c r="A112" s="310"/>
      <c r="B112" s="263"/>
      <c r="C112" s="274"/>
      <c r="D112" s="158" t="s">
        <v>313</v>
      </c>
      <c r="E112" s="260"/>
      <c r="F112" s="262"/>
      <c r="G112" s="302"/>
      <c r="H112" s="251"/>
      <c r="I112" s="235"/>
      <c r="J112" s="237"/>
      <c r="K112" s="252"/>
      <c r="L112" s="238"/>
      <c r="M112" s="253"/>
      <c r="N112" s="246"/>
      <c r="O112" s="253"/>
      <c r="P112" s="244"/>
      <c r="Q112" s="243"/>
      <c r="R112" s="247"/>
      <c r="S112" s="254"/>
      <c r="T112" s="255"/>
      <c r="U112" s="256"/>
      <c r="V112" s="164"/>
      <c r="W112" s="177" t="s">
        <v>395</v>
      </c>
      <c r="X112" s="194"/>
      <c r="Y112" s="194"/>
      <c r="Z112" s="194"/>
      <c r="AA112" s="195"/>
      <c r="AB112" s="195"/>
      <c r="AC112" s="195"/>
      <c r="AD112" s="195"/>
      <c r="AE112" s="195"/>
      <c r="AF112" s="195"/>
      <c r="AG112" s="195"/>
      <c r="AH112" s="195"/>
      <c r="AI112" s="195"/>
      <c r="AJ112" s="195"/>
      <c r="AK112" s="195"/>
    </row>
    <row r="113" spans="1:37" ht="64.5" customHeight="1" outlineLevel="1" thickBot="1" x14ac:dyDescent="0.3">
      <c r="A113" s="310"/>
      <c r="B113" s="263"/>
      <c r="C113" s="274"/>
      <c r="D113" s="158" t="s">
        <v>314</v>
      </c>
      <c r="E113" s="260"/>
      <c r="F113" s="262"/>
      <c r="G113" s="302"/>
      <c r="H113" s="251"/>
      <c r="I113" s="235"/>
      <c r="J113" s="237"/>
      <c r="K113" s="252"/>
      <c r="L113" s="238"/>
      <c r="M113" s="253"/>
      <c r="N113" s="246"/>
      <c r="O113" s="253"/>
      <c r="P113" s="244"/>
      <c r="Q113" s="243"/>
      <c r="R113" s="247"/>
      <c r="S113" s="254"/>
      <c r="T113" s="255"/>
      <c r="U113" s="256"/>
      <c r="V113" s="164"/>
      <c r="W113" s="177" t="s">
        <v>396</v>
      </c>
      <c r="X113" s="194"/>
      <c r="Y113" s="194"/>
      <c r="Z113" s="194"/>
      <c r="AA113" s="195"/>
      <c r="AB113" s="195"/>
      <c r="AC113" s="195"/>
      <c r="AD113" s="195"/>
      <c r="AE113" s="195"/>
      <c r="AF113" s="195"/>
      <c r="AG113" s="195"/>
      <c r="AH113" s="195"/>
      <c r="AI113" s="195"/>
      <c r="AJ113" s="195"/>
      <c r="AK113" s="195"/>
    </row>
    <row r="114" spans="1:37" ht="57" customHeight="1" outlineLevel="1" thickBot="1" x14ac:dyDescent="0.3">
      <c r="A114" s="310"/>
      <c r="B114" s="263"/>
      <c r="C114" s="274"/>
      <c r="D114" s="158" t="s">
        <v>315</v>
      </c>
      <c r="E114" s="260"/>
      <c r="F114" s="262"/>
      <c r="G114" s="302"/>
      <c r="H114" s="251"/>
      <c r="I114" s="235"/>
      <c r="J114" s="237"/>
      <c r="K114" s="252"/>
      <c r="L114" s="238"/>
      <c r="M114" s="253"/>
      <c r="N114" s="246"/>
      <c r="O114" s="253"/>
      <c r="P114" s="244"/>
      <c r="Q114" s="243"/>
      <c r="R114" s="247"/>
      <c r="S114" s="254"/>
      <c r="T114" s="255"/>
      <c r="U114" s="256"/>
      <c r="V114" s="164"/>
      <c r="W114" s="177" t="s">
        <v>397</v>
      </c>
      <c r="X114" s="194"/>
      <c r="Y114" s="194"/>
      <c r="Z114" s="194"/>
      <c r="AA114" s="195"/>
      <c r="AB114" s="195"/>
      <c r="AC114" s="195"/>
      <c r="AD114" s="195"/>
      <c r="AE114" s="195"/>
      <c r="AF114" s="195"/>
      <c r="AG114" s="195"/>
      <c r="AH114" s="195"/>
      <c r="AI114" s="195"/>
      <c r="AJ114" s="195"/>
      <c r="AK114" s="195"/>
    </row>
    <row r="115" spans="1:37" ht="165" customHeight="1" outlineLevel="1" thickBot="1" x14ac:dyDescent="0.3">
      <c r="A115" s="310"/>
      <c r="B115" s="263"/>
      <c r="C115" s="274"/>
      <c r="D115" s="149" t="s">
        <v>316</v>
      </c>
      <c r="E115" s="260"/>
      <c r="F115" s="262"/>
      <c r="G115" s="302"/>
      <c r="H115" s="251"/>
      <c r="I115" s="235"/>
      <c r="J115" s="237"/>
      <c r="K115" s="252"/>
      <c r="L115" s="238"/>
      <c r="M115" s="253"/>
      <c r="N115" s="246"/>
      <c r="O115" s="253"/>
      <c r="P115" s="244"/>
      <c r="Q115" s="243"/>
      <c r="R115" s="247"/>
      <c r="S115" s="254"/>
      <c r="T115" s="255"/>
      <c r="U115" s="256"/>
      <c r="V115" s="164"/>
      <c r="W115" s="177">
        <v>3.4</v>
      </c>
      <c r="X115" s="194"/>
      <c r="Y115" s="194"/>
      <c r="Z115" s="194"/>
      <c r="AA115" s="195"/>
      <c r="AB115" s="195"/>
      <c r="AC115" s="195"/>
      <c r="AD115" s="195"/>
      <c r="AE115" s="195"/>
      <c r="AF115" s="195"/>
      <c r="AG115" s="195"/>
      <c r="AH115" s="195"/>
      <c r="AI115" s="195"/>
      <c r="AJ115" s="195"/>
      <c r="AK115" s="195"/>
    </row>
    <row r="116" spans="1:37" ht="144.75" customHeight="1" outlineLevel="1" thickBot="1" x14ac:dyDescent="0.3">
      <c r="A116" s="311"/>
      <c r="B116" s="264"/>
      <c r="C116" s="275"/>
      <c r="D116" s="158" t="s">
        <v>317</v>
      </c>
      <c r="E116" s="261"/>
      <c r="F116" s="262"/>
      <c r="G116" s="302"/>
      <c r="H116" s="251"/>
      <c r="I116" s="235"/>
      <c r="J116" s="237"/>
      <c r="K116" s="252"/>
      <c r="L116" s="238"/>
      <c r="M116" s="253"/>
      <c r="N116" s="246"/>
      <c r="O116" s="253"/>
      <c r="P116" s="244"/>
      <c r="Q116" s="243"/>
      <c r="R116" s="247"/>
      <c r="S116" s="254"/>
      <c r="T116" s="255"/>
      <c r="U116" s="256"/>
      <c r="V116" s="165"/>
      <c r="W116" s="177">
        <v>3.6</v>
      </c>
      <c r="X116" s="194"/>
      <c r="Y116" s="194"/>
      <c r="Z116" s="194"/>
      <c r="AA116" s="195"/>
      <c r="AB116" s="195"/>
      <c r="AC116" s="195"/>
      <c r="AD116" s="195"/>
      <c r="AE116" s="195"/>
      <c r="AF116" s="195"/>
      <c r="AG116" s="195"/>
      <c r="AH116" s="195"/>
      <c r="AI116" s="195"/>
      <c r="AJ116" s="195"/>
      <c r="AK116" s="195"/>
    </row>
    <row r="117" spans="1:37" ht="15.75" customHeight="1" thickBot="1" x14ac:dyDescent="0.3">
      <c r="A117" s="62"/>
      <c r="B117" s="81"/>
      <c r="C117" s="61"/>
      <c r="D117" s="61"/>
      <c r="E117" s="61"/>
      <c r="F117" s="61"/>
      <c r="G117" s="61"/>
      <c r="H117" s="90"/>
      <c r="I117" s="90"/>
      <c r="J117" s="73"/>
      <c r="K117" s="61"/>
      <c r="L117" s="97"/>
      <c r="M117" s="101"/>
      <c r="N117" s="63"/>
      <c r="O117" s="106"/>
      <c r="P117" s="110"/>
      <c r="Q117" s="77"/>
      <c r="R117" s="62"/>
      <c r="S117" s="123"/>
      <c r="T117" s="123"/>
      <c r="U117" s="62"/>
      <c r="W117" s="82"/>
    </row>
    <row r="118" spans="1:37" s="56" customFormat="1" ht="81.75" customHeight="1" thickBot="1" x14ac:dyDescent="0.3">
      <c r="A118" s="257" t="s">
        <v>419</v>
      </c>
      <c r="B118" s="258"/>
      <c r="C118" s="258"/>
      <c r="D118" s="258"/>
      <c r="E118" s="258"/>
      <c r="F118" s="258"/>
      <c r="G118" s="258"/>
      <c r="H118" s="258"/>
      <c r="I118" s="258"/>
      <c r="J118" s="258"/>
      <c r="K118" s="258"/>
      <c r="L118" s="258"/>
      <c r="M118" s="258"/>
      <c r="N118" s="258"/>
      <c r="O118" s="258"/>
      <c r="P118" s="258"/>
      <c r="Q118" s="258"/>
      <c r="R118" s="258"/>
      <c r="S118" s="258"/>
      <c r="T118" s="258"/>
      <c r="U118" s="258"/>
      <c r="V118" s="191"/>
      <c r="W118" s="192"/>
      <c r="X118" s="191"/>
      <c r="Y118" s="191"/>
      <c r="Z118" s="191"/>
      <c r="AA118" s="191"/>
      <c r="AB118" s="191"/>
      <c r="AC118" s="191"/>
      <c r="AD118" s="191"/>
      <c r="AE118" s="191"/>
      <c r="AF118" s="191"/>
      <c r="AG118" s="191"/>
      <c r="AH118" s="191"/>
      <c r="AI118" s="191"/>
      <c r="AJ118" s="191"/>
      <c r="AK118" s="193"/>
    </row>
    <row r="119" spans="1:37" ht="409.6" customHeight="1" outlineLevel="1" thickBot="1" x14ac:dyDescent="0.3">
      <c r="A119" s="294">
        <v>11</v>
      </c>
      <c r="B119" s="263" t="s">
        <v>204</v>
      </c>
      <c r="C119" s="274" t="s">
        <v>215</v>
      </c>
      <c r="D119" s="150" t="s">
        <v>319</v>
      </c>
      <c r="E119" s="291" t="s">
        <v>440</v>
      </c>
      <c r="F119" s="260" t="s">
        <v>412</v>
      </c>
      <c r="G119" s="299"/>
      <c r="H119" s="240"/>
      <c r="I119" s="241"/>
      <c r="J119" s="242"/>
      <c r="K119" s="239"/>
      <c r="L119" s="238"/>
      <c r="M119" s="245"/>
      <c r="N119" s="246" t="str">
        <f>IF(M119="Easy",1,IF(M119="Neutral",2,IF(M119="Difficult",3,IF(M119="I don't know",0,"Please review"))))</f>
        <v>Please review</v>
      </c>
      <c r="O119" s="245"/>
      <c r="P119" s="244" t="str">
        <f>IF(O119="Low",1,IF(O119="Medium",2,IF(O119="High",3,IF(O119="I don't know",0,"Please review"))))</f>
        <v>Please review</v>
      </c>
      <c r="Q119" s="243" t="str">
        <f>+IFERROR((N119+P119)/2,"Please review")</f>
        <v>Please review</v>
      </c>
      <c r="R119" s="247"/>
      <c r="S119" s="248"/>
      <c r="T119" s="249"/>
      <c r="U119" s="250"/>
      <c r="V119" s="180"/>
      <c r="W119" s="177">
        <v>4.0999999999999996</v>
      </c>
      <c r="X119" s="194"/>
      <c r="Y119" s="194"/>
      <c r="Z119" s="194"/>
      <c r="AA119" s="195"/>
      <c r="AB119" s="195"/>
      <c r="AC119" s="195"/>
      <c r="AD119" s="195"/>
      <c r="AE119" s="195"/>
      <c r="AF119" s="195"/>
      <c r="AG119" s="195"/>
      <c r="AH119" s="195"/>
      <c r="AI119" s="195"/>
      <c r="AJ119" s="195"/>
      <c r="AK119" s="195"/>
    </row>
    <row r="120" spans="1:37" ht="107.25" customHeight="1" outlineLevel="1" thickBot="1" x14ac:dyDescent="0.3">
      <c r="A120" s="294"/>
      <c r="B120" s="263"/>
      <c r="C120" s="274"/>
      <c r="D120" s="158" t="s">
        <v>320</v>
      </c>
      <c r="E120" s="291"/>
      <c r="F120" s="260"/>
      <c r="G120" s="299"/>
      <c r="H120" s="240"/>
      <c r="I120" s="241"/>
      <c r="J120" s="242"/>
      <c r="K120" s="239"/>
      <c r="L120" s="238"/>
      <c r="M120" s="245"/>
      <c r="N120" s="246"/>
      <c r="O120" s="245"/>
      <c r="P120" s="244"/>
      <c r="Q120" s="243"/>
      <c r="R120" s="247"/>
      <c r="S120" s="248"/>
      <c r="T120" s="249"/>
      <c r="U120" s="250"/>
      <c r="V120" s="180"/>
      <c r="W120" s="177" t="s">
        <v>144</v>
      </c>
      <c r="X120" s="194"/>
      <c r="Y120" s="194"/>
      <c r="Z120" s="194"/>
      <c r="AA120" s="195"/>
      <c r="AB120" s="195"/>
      <c r="AC120" s="195"/>
      <c r="AD120" s="195"/>
      <c r="AE120" s="195"/>
      <c r="AF120" s="195"/>
      <c r="AG120" s="195"/>
      <c r="AH120" s="195"/>
      <c r="AI120" s="195"/>
      <c r="AJ120" s="195"/>
      <c r="AK120" s="195"/>
    </row>
    <row r="121" spans="1:37" ht="113.25" customHeight="1" outlineLevel="1" thickBot="1" x14ac:dyDescent="0.3">
      <c r="A121" s="294"/>
      <c r="B121" s="263"/>
      <c r="C121" s="274"/>
      <c r="D121" s="158" t="s">
        <v>321</v>
      </c>
      <c r="E121" s="291"/>
      <c r="F121" s="260"/>
      <c r="G121" s="299"/>
      <c r="H121" s="240"/>
      <c r="I121" s="241"/>
      <c r="J121" s="242"/>
      <c r="K121" s="239"/>
      <c r="L121" s="238"/>
      <c r="M121" s="245"/>
      <c r="N121" s="246"/>
      <c r="O121" s="245"/>
      <c r="P121" s="244"/>
      <c r="Q121" s="243"/>
      <c r="R121" s="247"/>
      <c r="S121" s="248"/>
      <c r="T121" s="249"/>
      <c r="U121" s="250"/>
      <c r="V121" s="180"/>
      <c r="W121" s="177" t="s">
        <v>145</v>
      </c>
      <c r="X121" s="194"/>
      <c r="Y121" s="194"/>
      <c r="Z121" s="194"/>
      <c r="AA121" s="195"/>
      <c r="AB121" s="195"/>
      <c r="AC121" s="195"/>
      <c r="AD121" s="195"/>
      <c r="AE121" s="195"/>
      <c r="AF121" s="195"/>
      <c r="AG121" s="195"/>
      <c r="AH121" s="195"/>
      <c r="AI121" s="195"/>
      <c r="AJ121" s="195"/>
      <c r="AK121" s="195"/>
    </row>
    <row r="122" spans="1:37" ht="46.5" customHeight="1" outlineLevel="1" thickBot="1" x14ac:dyDescent="0.3">
      <c r="A122" s="294"/>
      <c r="B122" s="263"/>
      <c r="C122" s="274"/>
      <c r="D122" s="158" t="s">
        <v>322</v>
      </c>
      <c r="E122" s="291"/>
      <c r="F122" s="260"/>
      <c r="G122" s="299"/>
      <c r="H122" s="240"/>
      <c r="I122" s="241"/>
      <c r="J122" s="242"/>
      <c r="K122" s="239"/>
      <c r="L122" s="238"/>
      <c r="M122" s="245"/>
      <c r="N122" s="246"/>
      <c r="O122" s="245"/>
      <c r="P122" s="244"/>
      <c r="Q122" s="243"/>
      <c r="R122" s="247"/>
      <c r="S122" s="248"/>
      <c r="T122" s="249"/>
      <c r="U122" s="250"/>
      <c r="V122" s="180"/>
      <c r="W122" s="177" t="s">
        <v>146</v>
      </c>
      <c r="X122" s="194"/>
      <c r="Y122" s="194"/>
      <c r="Z122" s="194"/>
      <c r="AA122" s="169"/>
      <c r="AB122" s="195"/>
      <c r="AC122" s="195"/>
      <c r="AD122" s="195"/>
      <c r="AE122" s="195"/>
      <c r="AF122" s="195"/>
      <c r="AG122" s="195"/>
      <c r="AH122" s="195"/>
      <c r="AI122" s="195"/>
      <c r="AJ122" s="195"/>
      <c r="AK122" s="195"/>
    </row>
    <row r="123" spans="1:37" ht="46.5" customHeight="1" outlineLevel="1" thickBot="1" x14ac:dyDescent="0.3">
      <c r="A123" s="294"/>
      <c r="B123" s="263"/>
      <c r="C123" s="274"/>
      <c r="D123" s="158" t="s">
        <v>323</v>
      </c>
      <c r="E123" s="291"/>
      <c r="F123" s="260"/>
      <c r="G123" s="299"/>
      <c r="H123" s="240"/>
      <c r="I123" s="241"/>
      <c r="J123" s="242"/>
      <c r="K123" s="239"/>
      <c r="L123" s="238"/>
      <c r="M123" s="245"/>
      <c r="N123" s="246"/>
      <c r="O123" s="245"/>
      <c r="P123" s="244"/>
      <c r="Q123" s="243"/>
      <c r="R123" s="247"/>
      <c r="S123" s="248"/>
      <c r="T123" s="249"/>
      <c r="U123" s="250"/>
      <c r="V123" s="180"/>
      <c r="W123" s="177" t="s">
        <v>147</v>
      </c>
      <c r="X123" s="194"/>
      <c r="Y123" s="194"/>
      <c r="Z123" s="194"/>
      <c r="AA123" s="195"/>
      <c r="AB123" s="195"/>
      <c r="AC123" s="195"/>
      <c r="AD123" s="195"/>
      <c r="AE123" s="195"/>
      <c r="AF123" s="195"/>
      <c r="AG123" s="195"/>
      <c r="AH123" s="195"/>
      <c r="AI123" s="195"/>
      <c r="AJ123" s="195"/>
      <c r="AK123" s="195"/>
    </row>
    <row r="124" spans="1:37" ht="59.25" customHeight="1" outlineLevel="1" thickBot="1" x14ac:dyDescent="0.3">
      <c r="A124" s="294"/>
      <c r="B124" s="263"/>
      <c r="C124" s="274"/>
      <c r="D124" s="158" t="s">
        <v>324</v>
      </c>
      <c r="E124" s="291"/>
      <c r="F124" s="260"/>
      <c r="G124" s="299"/>
      <c r="H124" s="240"/>
      <c r="I124" s="241"/>
      <c r="J124" s="242"/>
      <c r="K124" s="239"/>
      <c r="L124" s="238"/>
      <c r="M124" s="245"/>
      <c r="N124" s="246"/>
      <c r="O124" s="245"/>
      <c r="P124" s="244"/>
      <c r="Q124" s="243"/>
      <c r="R124" s="247"/>
      <c r="S124" s="248"/>
      <c r="T124" s="249"/>
      <c r="U124" s="250"/>
      <c r="V124" s="180"/>
      <c r="W124" s="177" t="s">
        <v>148</v>
      </c>
      <c r="X124" s="194"/>
      <c r="Y124" s="194"/>
      <c r="Z124" s="194"/>
      <c r="AA124" s="195"/>
      <c r="AB124" s="195"/>
      <c r="AC124" s="195"/>
      <c r="AD124" s="195"/>
      <c r="AE124" s="195"/>
      <c r="AF124" s="195"/>
      <c r="AG124" s="195"/>
      <c r="AH124" s="195"/>
      <c r="AI124" s="195"/>
      <c r="AJ124" s="195"/>
      <c r="AK124" s="195"/>
    </row>
    <row r="125" spans="1:37" ht="64.5" customHeight="1" outlineLevel="1" thickBot="1" x14ac:dyDescent="0.3">
      <c r="A125" s="294"/>
      <c r="B125" s="263"/>
      <c r="C125" s="274"/>
      <c r="D125" s="158" t="s">
        <v>325</v>
      </c>
      <c r="E125" s="291"/>
      <c r="F125" s="260"/>
      <c r="G125" s="299"/>
      <c r="H125" s="240"/>
      <c r="I125" s="241"/>
      <c r="J125" s="242"/>
      <c r="K125" s="239"/>
      <c r="L125" s="238"/>
      <c r="M125" s="245"/>
      <c r="N125" s="246"/>
      <c r="O125" s="245"/>
      <c r="P125" s="244"/>
      <c r="Q125" s="243"/>
      <c r="R125" s="247"/>
      <c r="S125" s="248"/>
      <c r="T125" s="249"/>
      <c r="U125" s="250"/>
      <c r="V125" s="180"/>
      <c r="W125" s="177" t="s">
        <v>149</v>
      </c>
      <c r="X125" s="194"/>
      <c r="Y125" s="194"/>
      <c r="Z125" s="194"/>
      <c r="AA125" s="195"/>
      <c r="AB125" s="195"/>
      <c r="AC125" s="195"/>
      <c r="AD125" s="195"/>
      <c r="AE125" s="195"/>
      <c r="AF125" s="195"/>
      <c r="AG125" s="195"/>
      <c r="AH125" s="195"/>
      <c r="AI125" s="195"/>
      <c r="AJ125" s="195"/>
      <c r="AK125" s="195"/>
    </row>
    <row r="126" spans="1:37" ht="46.5" customHeight="1" outlineLevel="1" thickBot="1" x14ac:dyDescent="0.3">
      <c r="A126" s="294"/>
      <c r="B126" s="263"/>
      <c r="C126" s="274"/>
      <c r="D126" s="158" t="s">
        <v>326</v>
      </c>
      <c r="E126" s="291"/>
      <c r="F126" s="260"/>
      <c r="G126" s="299"/>
      <c r="H126" s="240"/>
      <c r="I126" s="241"/>
      <c r="J126" s="242"/>
      <c r="K126" s="239"/>
      <c r="L126" s="238"/>
      <c r="M126" s="245"/>
      <c r="N126" s="246"/>
      <c r="O126" s="245"/>
      <c r="P126" s="244"/>
      <c r="Q126" s="243"/>
      <c r="R126" s="247"/>
      <c r="S126" s="248"/>
      <c r="T126" s="249"/>
      <c r="U126" s="250"/>
      <c r="V126" s="180"/>
      <c r="W126" s="177" t="s">
        <v>150</v>
      </c>
      <c r="X126" s="194"/>
      <c r="Y126" s="199"/>
      <c r="Z126" s="194"/>
      <c r="AA126" s="195"/>
      <c r="AB126" s="195"/>
      <c r="AC126" s="195"/>
      <c r="AD126" s="195"/>
      <c r="AE126" s="195"/>
      <c r="AF126" s="195"/>
      <c r="AG126" s="195"/>
      <c r="AH126" s="195"/>
      <c r="AI126" s="195"/>
      <c r="AJ126" s="195"/>
      <c r="AK126" s="195"/>
    </row>
    <row r="127" spans="1:37" ht="46.5" customHeight="1" outlineLevel="1" thickBot="1" x14ac:dyDescent="0.3">
      <c r="A127" s="294"/>
      <c r="B127" s="263"/>
      <c r="C127" s="274"/>
      <c r="D127" s="158" t="s">
        <v>327</v>
      </c>
      <c r="E127" s="291"/>
      <c r="F127" s="260"/>
      <c r="G127" s="299"/>
      <c r="H127" s="240"/>
      <c r="I127" s="241"/>
      <c r="J127" s="242"/>
      <c r="K127" s="239"/>
      <c r="L127" s="238"/>
      <c r="M127" s="245"/>
      <c r="N127" s="246"/>
      <c r="O127" s="245"/>
      <c r="P127" s="244"/>
      <c r="Q127" s="243"/>
      <c r="R127" s="247"/>
      <c r="S127" s="248"/>
      <c r="T127" s="249"/>
      <c r="U127" s="250"/>
      <c r="V127" s="180"/>
      <c r="W127" s="177" t="s">
        <v>151</v>
      </c>
      <c r="X127" s="194"/>
      <c r="Y127" s="194"/>
      <c r="Z127" s="194"/>
      <c r="AA127" s="195"/>
      <c r="AB127" s="195"/>
      <c r="AC127" s="195"/>
      <c r="AD127" s="195"/>
      <c r="AE127" s="195"/>
      <c r="AF127" s="195"/>
      <c r="AG127" s="195"/>
      <c r="AH127" s="195"/>
      <c r="AI127" s="195"/>
      <c r="AJ127" s="195"/>
      <c r="AK127" s="195"/>
    </row>
    <row r="128" spans="1:37" ht="58.5" customHeight="1" outlineLevel="1" thickBot="1" x14ac:dyDescent="0.3">
      <c r="A128" s="294"/>
      <c r="B128" s="263"/>
      <c r="C128" s="274"/>
      <c r="D128" s="158" t="s">
        <v>328</v>
      </c>
      <c r="E128" s="291"/>
      <c r="F128" s="260"/>
      <c r="G128" s="299"/>
      <c r="H128" s="240"/>
      <c r="I128" s="241"/>
      <c r="J128" s="242"/>
      <c r="K128" s="239"/>
      <c r="L128" s="238"/>
      <c r="M128" s="245"/>
      <c r="N128" s="246"/>
      <c r="O128" s="245"/>
      <c r="P128" s="244"/>
      <c r="Q128" s="243"/>
      <c r="R128" s="247"/>
      <c r="S128" s="248"/>
      <c r="T128" s="249"/>
      <c r="U128" s="250"/>
      <c r="V128" s="180"/>
      <c r="W128" s="177" t="s">
        <v>152</v>
      </c>
      <c r="X128" s="194"/>
      <c r="Y128" s="194"/>
      <c r="Z128" s="194"/>
      <c r="AA128" s="195"/>
      <c r="AB128" s="195"/>
      <c r="AC128" s="195"/>
      <c r="AD128" s="195"/>
      <c r="AE128" s="195"/>
      <c r="AF128" s="195"/>
      <c r="AG128" s="195"/>
      <c r="AH128" s="195"/>
      <c r="AI128" s="195"/>
      <c r="AJ128" s="195"/>
      <c r="AK128" s="195"/>
    </row>
    <row r="129" spans="1:37" ht="46.5" customHeight="1" outlineLevel="1" thickBot="1" x14ac:dyDescent="0.3">
      <c r="A129" s="294"/>
      <c r="B129" s="263"/>
      <c r="C129" s="274"/>
      <c r="D129" s="158" t="s">
        <v>329</v>
      </c>
      <c r="E129" s="291"/>
      <c r="F129" s="260"/>
      <c r="G129" s="299"/>
      <c r="H129" s="240"/>
      <c r="I129" s="241"/>
      <c r="J129" s="242"/>
      <c r="K129" s="239"/>
      <c r="L129" s="238"/>
      <c r="M129" s="245"/>
      <c r="N129" s="246"/>
      <c r="O129" s="245"/>
      <c r="P129" s="244"/>
      <c r="Q129" s="243"/>
      <c r="R129" s="247"/>
      <c r="S129" s="248"/>
      <c r="T129" s="249"/>
      <c r="U129" s="250"/>
      <c r="V129" s="180"/>
      <c r="W129" s="177" t="s">
        <v>153</v>
      </c>
      <c r="X129" s="194"/>
      <c r="Y129" s="199"/>
      <c r="Z129" s="194"/>
      <c r="AA129" s="195"/>
      <c r="AB129" s="195"/>
      <c r="AC129" s="195"/>
      <c r="AD129" s="195"/>
      <c r="AE129" s="195"/>
      <c r="AF129" s="195"/>
      <c r="AG129" s="195"/>
      <c r="AH129" s="195"/>
      <c r="AI129" s="195"/>
      <c r="AJ129" s="195"/>
      <c r="AK129" s="195"/>
    </row>
    <row r="130" spans="1:37" ht="46.5" customHeight="1" outlineLevel="1" thickBot="1" x14ac:dyDescent="0.3">
      <c r="A130" s="294"/>
      <c r="B130" s="263"/>
      <c r="C130" s="274"/>
      <c r="D130" s="158" t="s">
        <v>330</v>
      </c>
      <c r="E130" s="291"/>
      <c r="F130" s="260"/>
      <c r="G130" s="299"/>
      <c r="H130" s="240"/>
      <c r="I130" s="241"/>
      <c r="J130" s="242"/>
      <c r="K130" s="239"/>
      <c r="L130" s="238"/>
      <c r="M130" s="245"/>
      <c r="N130" s="246"/>
      <c r="O130" s="245"/>
      <c r="P130" s="244"/>
      <c r="Q130" s="243"/>
      <c r="R130" s="247"/>
      <c r="S130" s="248"/>
      <c r="T130" s="249"/>
      <c r="U130" s="250"/>
      <c r="V130" s="180"/>
      <c r="W130" s="176" t="s">
        <v>154</v>
      </c>
      <c r="X130" s="194"/>
      <c r="Y130" s="194"/>
      <c r="Z130" s="194"/>
      <c r="AA130" s="195"/>
      <c r="AB130" s="195"/>
      <c r="AC130" s="195"/>
      <c r="AD130" s="195"/>
      <c r="AE130" s="195"/>
      <c r="AF130" s="195"/>
      <c r="AG130" s="195"/>
      <c r="AH130" s="195"/>
      <c r="AI130" s="195"/>
      <c r="AJ130" s="195"/>
      <c r="AK130" s="195"/>
    </row>
    <row r="131" spans="1:37" ht="46.5" customHeight="1" outlineLevel="1" thickBot="1" x14ac:dyDescent="0.3">
      <c r="A131" s="294"/>
      <c r="B131" s="263"/>
      <c r="C131" s="274"/>
      <c r="D131" s="158" t="s">
        <v>331</v>
      </c>
      <c r="E131" s="291"/>
      <c r="F131" s="260"/>
      <c r="G131" s="299"/>
      <c r="H131" s="240"/>
      <c r="I131" s="241"/>
      <c r="J131" s="242"/>
      <c r="K131" s="239"/>
      <c r="L131" s="238"/>
      <c r="M131" s="245"/>
      <c r="N131" s="246"/>
      <c r="O131" s="245"/>
      <c r="P131" s="244"/>
      <c r="Q131" s="243"/>
      <c r="R131" s="247"/>
      <c r="S131" s="248"/>
      <c r="T131" s="249"/>
      <c r="U131" s="250"/>
      <c r="V131" s="180"/>
      <c r="W131" s="177" t="s">
        <v>155</v>
      </c>
      <c r="X131" s="194"/>
      <c r="Y131" s="194"/>
      <c r="Z131" s="194"/>
      <c r="AA131" s="195"/>
      <c r="AB131" s="195"/>
      <c r="AC131" s="195"/>
      <c r="AD131" s="195"/>
      <c r="AE131" s="195"/>
      <c r="AF131" s="195"/>
      <c r="AG131" s="195"/>
      <c r="AH131" s="195"/>
      <c r="AI131" s="195"/>
      <c r="AJ131" s="195"/>
      <c r="AK131" s="195"/>
    </row>
    <row r="132" spans="1:37" ht="108" customHeight="1" outlineLevel="1" thickBot="1" x14ac:dyDescent="0.3">
      <c r="A132" s="295"/>
      <c r="B132" s="264"/>
      <c r="C132" s="275"/>
      <c r="D132" s="158" t="s">
        <v>332</v>
      </c>
      <c r="E132" s="292"/>
      <c r="F132" s="261"/>
      <c r="G132" s="300"/>
      <c r="H132" s="240"/>
      <c r="I132" s="241"/>
      <c r="J132" s="242"/>
      <c r="K132" s="239"/>
      <c r="L132" s="238"/>
      <c r="M132" s="245"/>
      <c r="N132" s="246"/>
      <c r="O132" s="245"/>
      <c r="P132" s="244"/>
      <c r="Q132" s="243"/>
      <c r="R132" s="247"/>
      <c r="S132" s="248"/>
      <c r="T132" s="249"/>
      <c r="U132" s="250"/>
      <c r="V132" s="181"/>
      <c r="W132" s="177">
        <v>4.3</v>
      </c>
      <c r="X132" s="194"/>
      <c r="Y132" s="194"/>
      <c r="Z132" s="194"/>
      <c r="AA132" s="195"/>
      <c r="AB132" s="195"/>
      <c r="AC132" s="195"/>
      <c r="AD132" s="195"/>
      <c r="AE132" s="195"/>
      <c r="AF132" s="195"/>
      <c r="AG132" s="195"/>
      <c r="AH132" s="195"/>
      <c r="AI132" s="195"/>
      <c r="AJ132" s="195"/>
      <c r="AK132" s="195"/>
    </row>
    <row r="133" spans="1:37" s="62" customFormat="1" ht="13.5" customHeight="1" outlineLevel="1" thickBot="1" x14ac:dyDescent="0.3">
      <c r="B133" s="80"/>
      <c r="C133" s="83"/>
      <c r="D133" s="83"/>
      <c r="E133" s="145"/>
      <c r="F133" s="145"/>
      <c r="G133" s="145"/>
      <c r="H133" s="87"/>
      <c r="I133" s="87"/>
      <c r="J133" s="71"/>
      <c r="K133" s="167"/>
      <c r="L133" s="95"/>
      <c r="M133" s="100"/>
      <c r="N133" s="67"/>
      <c r="O133" s="104"/>
      <c r="P133" s="108"/>
      <c r="Q133" s="75"/>
      <c r="R133" s="66"/>
      <c r="S133" s="121"/>
      <c r="T133" s="121"/>
      <c r="U133" s="66"/>
      <c r="W133" s="201"/>
      <c r="Y133" s="200"/>
      <c r="AH133" s="200"/>
      <c r="AI133" s="200"/>
    </row>
    <row r="134" spans="1:37" ht="108" customHeight="1" outlineLevel="1" thickBot="1" x14ac:dyDescent="0.3">
      <c r="A134" s="293">
        <v>12</v>
      </c>
      <c r="B134" s="272" t="s">
        <v>205</v>
      </c>
      <c r="C134" s="273" t="s">
        <v>156</v>
      </c>
      <c r="D134" s="158" t="s">
        <v>333</v>
      </c>
      <c r="E134" s="259" t="s">
        <v>339</v>
      </c>
      <c r="F134" s="259" t="s">
        <v>442</v>
      </c>
      <c r="G134" s="303"/>
      <c r="H134" s="240"/>
      <c r="I134" s="241"/>
      <c r="J134" s="242"/>
      <c r="K134" s="239"/>
      <c r="L134" s="238"/>
      <c r="M134" s="245"/>
      <c r="N134" s="246" t="str">
        <f>IF(M134="Easy",1,IF(M134="Neutral",2,IF(M134="Difficult",3,IF(M134="I don't know",0,"Please review"))))</f>
        <v>Please review</v>
      </c>
      <c r="O134" s="245"/>
      <c r="P134" s="244" t="str">
        <f>IF(O134="Low",1,IF(O134="Medium",2,IF(O134="High",3,IF(O134="I don't know",0,"Please review"))))</f>
        <v>Please review</v>
      </c>
      <c r="Q134" s="243" t="str">
        <f>+IFERROR((N134+P134)/2,"Please review")</f>
        <v>Please review</v>
      </c>
      <c r="R134" s="247"/>
      <c r="S134" s="248"/>
      <c r="T134" s="249"/>
      <c r="U134" s="250"/>
      <c r="V134" s="179"/>
      <c r="W134" s="177">
        <v>4.2</v>
      </c>
      <c r="X134" s="194"/>
      <c r="Y134" s="194"/>
      <c r="Z134" s="194"/>
      <c r="AA134" s="195"/>
      <c r="AB134" s="195"/>
      <c r="AC134" s="195"/>
      <c r="AD134" s="195"/>
      <c r="AE134" s="195"/>
      <c r="AF134" s="195"/>
      <c r="AG134" s="195"/>
      <c r="AH134" s="195"/>
      <c r="AI134" s="195"/>
      <c r="AJ134" s="195"/>
      <c r="AK134" s="195"/>
    </row>
    <row r="135" spans="1:37" ht="81" customHeight="1" outlineLevel="1" thickBot="1" x14ac:dyDescent="0.3">
      <c r="A135" s="294"/>
      <c r="B135" s="263"/>
      <c r="C135" s="274"/>
      <c r="D135" s="158" t="s">
        <v>334</v>
      </c>
      <c r="E135" s="260"/>
      <c r="F135" s="260"/>
      <c r="G135" s="299"/>
      <c r="H135" s="240"/>
      <c r="I135" s="241"/>
      <c r="J135" s="242"/>
      <c r="K135" s="239"/>
      <c r="L135" s="238"/>
      <c r="M135" s="245"/>
      <c r="N135" s="246"/>
      <c r="O135" s="245"/>
      <c r="P135" s="244"/>
      <c r="Q135" s="243"/>
      <c r="R135" s="247"/>
      <c r="S135" s="248"/>
      <c r="T135" s="249"/>
      <c r="U135" s="250"/>
      <c r="V135" s="180"/>
      <c r="W135" s="177" t="s">
        <v>157</v>
      </c>
      <c r="X135" s="194"/>
      <c r="Y135" s="194"/>
      <c r="Z135" s="194"/>
      <c r="AA135" s="195"/>
      <c r="AB135" s="195"/>
      <c r="AC135" s="195"/>
      <c r="AD135" s="195"/>
      <c r="AE135" s="195"/>
      <c r="AF135" s="195"/>
      <c r="AG135" s="195"/>
      <c r="AH135" s="195"/>
      <c r="AI135" s="195"/>
      <c r="AJ135" s="195"/>
      <c r="AK135" s="195"/>
    </row>
    <row r="136" spans="1:37" ht="161.25" customHeight="1" outlineLevel="1" thickBot="1" x14ac:dyDescent="0.3">
      <c r="A136" s="294"/>
      <c r="B136" s="263"/>
      <c r="C136" s="274"/>
      <c r="D136" s="158" t="s">
        <v>335</v>
      </c>
      <c r="E136" s="260"/>
      <c r="F136" s="260"/>
      <c r="G136" s="299"/>
      <c r="H136" s="240"/>
      <c r="I136" s="241"/>
      <c r="J136" s="242"/>
      <c r="K136" s="239"/>
      <c r="L136" s="238"/>
      <c r="M136" s="245"/>
      <c r="N136" s="246"/>
      <c r="O136" s="245"/>
      <c r="P136" s="244"/>
      <c r="Q136" s="243"/>
      <c r="R136" s="247"/>
      <c r="S136" s="248"/>
      <c r="T136" s="249"/>
      <c r="U136" s="250"/>
      <c r="V136" s="180"/>
      <c r="W136" s="177" t="s">
        <v>158</v>
      </c>
      <c r="X136" s="194"/>
      <c r="Y136" s="194"/>
      <c r="Z136" s="194"/>
      <c r="AA136" s="195"/>
      <c r="AB136" s="195"/>
      <c r="AC136" s="195"/>
      <c r="AD136" s="195"/>
      <c r="AE136" s="195"/>
      <c r="AF136" s="195"/>
      <c r="AG136" s="195"/>
      <c r="AH136" s="195"/>
      <c r="AI136" s="195"/>
      <c r="AJ136" s="195"/>
      <c r="AK136" s="195"/>
    </row>
    <row r="137" spans="1:37" ht="46.5" customHeight="1" outlineLevel="1" thickBot="1" x14ac:dyDescent="0.3">
      <c r="A137" s="294"/>
      <c r="B137" s="263"/>
      <c r="C137" s="274"/>
      <c r="D137" s="158" t="s">
        <v>336</v>
      </c>
      <c r="E137" s="260"/>
      <c r="F137" s="260"/>
      <c r="G137" s="299"/>
      <c r="H137" s="240"/>
      <c r="I137" s="241"/>
      <c r="J137" s="242"/>
      <c r="K137" s="239"/>
      <c r="L137" s="238"/>
      <c r="M137" s="245"/>
      <c r="N137" s="246"/>
      <c r="O137" s="245"/>
      <c r="P137" s="244"/>
      <c r="Q137" s="243"/>
      <c r="R137" s="247"/>
      <c r="S137" s="248"/>
      <c r="T137" s="249"/>
      <c r="U137" s="250"/>
      <c r="V137" s="180"/>
      <c r="W137" s="177" t="s">
        <v>159</v>
      </c>
      <c r="X137" s="199"/>
      <c r="Y137" s="194"/>
      <c r="Z137" s="194"/>
      <c r="AA137" s="195"/>
      <c r="AB137" s="195"/>
      <c r="AC137" s="195"/>
      <c r="AD137" s="195"/>
      <c r="AE137" s="195"/>
      <c r="AF137" s="195"/>
      <c r="AG137" s="195"/>
      <c r="AH137" s="195"/>
      <c r="AI137" s="195"/>
      <c r="AJ137" s="195"/>
      <c r="AK137" s="195"/>
    </row>
    <row r="138" spans="1:37" ht="46.5" customHeight="1" outlineLevel="1" thickBot="1" x14ac:dyDescent="0.3">
      <c r="A138" s="294"/>
      <c r="B138" s="263"/>
      <c r="C138" s="274"/>
      <c r="D138" s="158" t="s">
        <v>337</v>
      </c>
      <c r="E138" s="260"/>
      <c r="F138" s="260"/>
      <c r="G138" s="299"/>
      <c r="H138" s="240"/>
      <c r="I138" s="241"/>
      <c r="J138" s="242"/>
      <c r="K138" s="239"/>
      <c r="L138" s="238"/>
      <c r="M138" s="245"/>
      <c r="N138" s="246"/>
      <c r="O138" s="245"/>
      <c r="P138" s="244"/>
      <c r="Q138" s="243"/>
      <c r="R138" s="247"/>
      <c r="S138" s="248"/>
      <c r="T138" s="249"/>
      <c r="U138" s="250"/>
      <c r="V138" s="180"/>
      <c r="W138" s="177" t="s">
        <v>160</v>
      </c>
      <c r="X138" s="194"/>
      <c r="Y138" s="199"/>
      <c r="Z138" s="194"/>
      <c r="AA138" s="195"/>
      <c r="AB138" s="195"/>
      <c r="AC138" s="195"/>
      <c r="AD138" s="195"/>
      <c r="AE138" s="195"/>
      <c r="AF138" s="195"/>
      <c r="AG138" s="195"/>
      <c r="AH138" s="195"/>
      <c r="AI138" s="195"/>
      <c r="AJ138" s="195"/>
      <c r="AK138" s="195"/>
    </row>
    <row r="139" spans="1:37" ht="71.25" customHeight="1" outlineLevel="1" thickBot="1" x14ac:dyDescent="0.3">
      <c r="A139" s="295"/>
      <c r="B139" s="264"/>
      <c r="C139" s="275"/>
      <c r="D139" s="158" t="s">
        <v>338</v>
      </c>
      <c r="E139" s="261"/>
      <c r="F139" s="261"/>
      <c r="G139" s="300"/>
      <c r="H139" s="240"/>
      <c r="I139" s="241"/>
      <c r="J139" s="242"/>
      <c r="K139" s="239"/>
      <c r="L139" s="238"/>
      <c r="M139" s="245"/>
      <c r="N139" s="246"/>
      <c r="O139" s="245"/>
      <c r="P139" s="244"/>
      <c r="Q139" s="243"/>
      <c r="R139" s="247"/>
      <c r="S139" s="248"/>
      <c r="T139" s="249"/>
      <c r="U139" s="250"/>
      <c r="V139" s="181"/>
      <c r="W139" s="177" t="s">
        <v>398</v>
      </c>
      <c r="X139" s="194"/>
      <c r="Y139" s="194"/>
      <c r="Z139" s="194"/>
      <c r="AA139" s="195"/>
      <c r="AB139" s="195"/>
      <c r="AC139" s="195"/>
      <c r="AD139" s="195"/>
      <c r="AE139" s="195"/>
      <c r="AF139" s="195"/>
      <c r="AG139" s="195"/>
      <c r="AH139" s="195"/>
      <c r="AI139" s="195"/>
      <c r="AJ139" s="195"/>
      <c r="AK139" s="195"/>
    </row>
    <row r="140" spans="1:37" ht="16.5" thickBot="1" x14ac:dyDescent="0.3">
      <c r="A140" s="62"/>
      <c r="B140" s="81"/>
      <c r="C140" s="61"/>
      <c r="D140" s="61"/>
      <c r="E140" s="61"/>
      <c r="F140" s="61"/>
      <c r="G140" s="61"/>
      <c r="H140" s="90"/>
      <c r="I140" s="90"/>
      <c r="J140" s="73"/>
      <c r="K140" s="61"/>
      <c r="L140" s="97"/>
      <c r="M140" s="101"/>
      <c r="N140" s="63"/>
      <c r="O140" s="106"/>
      <c r="P140" s="110"/>
      <c r="Q140" s="77"/>
      <c r="R140" s="62"/>
      <c r="S140" s="123"/>
      <c r="T140" s="123"/>
      <c r="U140" s="62"/>
      <c r="Y140" s="202"/>
      <c r="Z140" s="202"/>
    </row>
    <row r="141" spans="1:37" x14ac:dyDescent="0.25">
      <c r="B141" s="81"/>
      <c r="C141" s="61"/>
      <c r="D141" s="61"/>
      <c r="E141" s="61"/>
      <c r="F141" s="61"/>
      <c r="G141" s="61"/>
      <c r="H141" s="90"/>
      <c r="I141" s="90"/>
      <c r="J141" s="73"/>
      <c r="K141" s="61"/>
      <c r="L141" s="97"/>
      <c r="M141" s="101"/>
      <c r="N141" s="63"/>
      <c r="O141" s="106"/>
      <c r="P141" s="110"/>
      <c r="Q141" s="77"/>
      <c r="R141" s="62"/>
      <c r="S141" s="123"/>
      <c r="T141" s="123"/>
      <c r="U141" s="62"/>
    </row>
    <row r="142" spans="1:37" x14ac:dyDescent="0.25">
      <c r="B142" s="81"/>
      <c r="C142" s="61"/>
      <c r="D142" s="61"/>
      <c r="E142" s="61"/>
      <c r="F142" s="61"/>
      <c r="G142" s="61"/>
      <c r="H142" s="90"/>
      <c r="I142" s="90"/>
      <c r="J142" s="73"/>
      <c r="K142" s="61"/>
      <c r="L142" s="97"/>
      <c r="M142" s="101"/>
      <c r="N142" s="63"/>
      <c r="O142" s="106"/>
      <c r="P142" s="110"/>
      <c r="Q142" s="77"/>
      <c r="R142" s="62"/>
      <c r="S142" s="123"/>
      <c r="T142" s="123"/>
      <c r="U142" s="62"/>
    </row>
    <row r="143" spans="1:37" x14ac:dyDescent="0.25">
      <c r="B143" s="81"/>
      <c r="C143" s="61"/>
      <c r="D143" s="61"/>
      <c r="E143" s="61"/>
      <c r="F143" s="61"/>
      <c r="G143" s="61"/>
      <c r="H143" s="90"/>
      <c r="I143" s="90"/>
      <c r="J143" s="73"/>
      <c r="K143" s="61"/>
      <c r="L143" s="97"/>
      <c r="M143" s="101"/>
      <c r="N143" s="63"/>
      <c r="O143" s="106"/>
      <c r="P143" s="110"/>
      <c r="Q143" s="77"/>
      <c r="R143" s="62"/>
      <c r="S143" s="123"/>
      <c r="T143" s="123"/>
      <c r="U143" s="62"/>
    </row>
    <row r="144" spans="1:37" x14ac:dyDescent="0.25">
      <c r="B144" s="81"/>
      <c r="C144" s="61"/>
      <c r="D144" s="61"/>
      <c r="E144" s="61"/>
      <c r="F144" s="61"/>
      <c r="G144" s="61"/>
      <c r="H144" s="90"/>
      <c r="I144" s="90"/>
      <c r="J144" s="73"/>
      <c r="K144" s="61"/>
      <c r="L144" s="97"/>
      <c r="M144" s="101"/>
      <c r="N144" s="63"/>
      <c r="O144" s="106"/>
      <c r="P144" s="110"/>
      <c r="Q144" s="77"/>
      <c r="R144" s="62"/>
      <c r="S144" s="123"/>
      <c r="T144" s="123"/>
      <c r="U144" s="62"/>
    </row>
  </sheetData>
  <dataConsolidate/>
  <mergeCells count="206">
    <mergeCell ref="A134:A139"/>
    <mergeCell ref="G6:G9"/>
    <mergeCell ref="G11:G15"/>
    <mergeCell ref="G17:G23"/>
    <mergeCell ref="G28:G40"/>
    <mergeCell ref="G42:G69"/>
    <mergeCell ref="G71:G97"/>
    <mergeCell ref="G99:G105"/>
    <mergeCell ref="G108:G116"/>
    <mergeCell ref="G119:G132"/>
    <mergeCell ref="G134:G139"/>
    <mergeCell ref="A6:A9"/>
    <mergeCell ref="A11:A15"/>
    <mergeCell ref="A17:A23"/>
    <mergeCell ref="A28:A40"/>
    <mergeCell ref="A71:A97"/>
    <mergeCell ref="B119:B132"/>
    <mergeCell ref="C119:C132"/>
    <mergeCell ref="C99:C105"/>
    <mergeCell ref="B99:B105"/>
    <mergeCell ref="A42:A69"/>
    <mergeCell ref="A99:A105"/>
    <mergeCell ref="A108:A116"/>
    <mergeCell ref="A119:A132"/>
    <mergeCell ref="C108:C116"/>
    <mergeCell ref="E108:E116"/>
    <mergeCell ref="F108:F116"/>
    <mergeCell ref="E119:E132"/>
    <mergeCell ref="F119:F132"/>
    <mergeCell ref="B134:B139"/>
    <mergeCell ref="C134:C139"/>
    <mergeCell ref="E134:E139"/>
    <mergeCell ref="F134:F139"/>
    <mergeCell ref="E28:E40"/>
    <mergeCell ref="F28:F40"/>
    <mergeCell ref="E42:E69"/>
    <mergeCell ref="F42:F69"/>
    <mergeCell ref="B71:B97"/>
    <mergeCell ref="C71:C97"/>
    <mergeCell ref="E71:E97"/>
    <mergeCell ref="F71:F97"/>
    <mergeCell ref="B42:B69"/>
    <mergeCell ref="C42:C69"/>
    <mergeCell ref="B28:B40"/>
    <mergeCell ref="C28:C40"/>
    <mergeCell ref="B17:B23"/>
    <mergeCell ref="C17:C23"/>
    <mergeCell ref="S42:S69"/>
    <mergeCell ref="T42:T69"/>
    <mergeCell ref="U42:U69"/>
    <mergeCell ref="A2:B2"/>
    <mergeCell ref="A3:U3"/>
    <mergeCell ref="A27:U27"/>
    <mergeCell ref="A107:U107"/>
    <mergeCell ref="H42:H69"/>
    <mergeCell ref="I42:I69"/>
    <mergeCell ref="J42:J69"/>
    <mergeCell ref="L42:L69"/>
    <mergeCell ref="M42:M69"/>
    <mergeCell ref="N42:N69"/>
    <mergeCell ref="O42:O69"/>
    <mergeCell ref="P42:P69"/>
    <mergeCell ref="Q42:Q69"/>
    <mergeCell ref="E6:E9"/>
    <mergeCell ref="F6:F9"/>
    <mergeCell ref="E11:E15"/>
    <mergeCell ref="F11:F15"/>
    <mergeCell ref="E17:E23"/>
    <mergeCell ref="F17:F23"/>
    <mergeCell ref="H6:H9"/>
    <mergeCell ref="I6:I9"/>
    <mergeCell ref="J6:J9"/>
    <mergeCell ref="K6:K9"/>
    <mergeCell ref="L6:L9"/>
    <mergeCell ref="B6:B9"/>
    <mergeCell ref="C6:C9"/>
    <mergeCell ref="C11:C15"/>
    <mergeCell ref="B11:B15"/>
    <mergeCell ref="M11:M15"/>
    <mergeCell ref="N11:N15"/>
    <mergeCell ref="O11:O15"/>
    <mergeCell ref="P11:P15"/>
    <mergeCell ref="Q11:Q15"/>
    <mergeCell ref="R11:R15"/>
    <mergeCell ref="S11:S15"/>
    <mergeCell ref="M6:M9"/>
    <mergeCell ref="N6:N9"/>
    <mergeCell ref="O6:O9"/>
    <mergeCell ref="P6:P9"/>
    <mergeCell ref="Q6:Q9"/>
    <mergeCell ref="T11:T15"/>
    <mergeCell ref="U11:U15"/>
    <mergeCell ref="G1:U1"/>
    <mergeCell ref="H17:H23"/>
    <mergeCell ref="I17:I23"/>
    <mergeCell ref="J17:J23"/>
    <mergeCell ref="K17:K23"/>
    <mergeCell ref="L17:L23"/>
    <mergeCell ref="M17:M23"/>
    <mergeCell ref="N17:N23"/>
    <mergeCell ref="O17:O23"/>
    <mergeCell ref="P17:P23"/>
    <mergeCell ref="Q17:Q23"/>
    <mergeCell ref="R17:R23"/>
    <mergeCell ref="S17:S23"/>
    <mergeCell ref="R6:R9"/>
    <mergeCell ref="S6:S9"/>
    <mergeCell ref="T6:T9"/>
    <mergeCell ref="U6:U9"/>
    <mergeCell ref="H11:H15"/>
    <mergeCell ref="I11:I15"/>
    <mergeCell ref="J11:J15"/>
    <mergeCell ref="K11:K15"/>
    <mergeCell ref="L11:L15"/>
    <mergeCell ref="T17:T23"/>
    <mergeCell ref="U17:U23"/>
    <mergeCell ref="K28:K40"/>
    <mergeCell ref="N28:N40"/>
    <mergeCell ref="P28:P40"/>
    <mergeCell ref="Q28:Q40"/>
    <mergeCell ref="O28:O40"/>
    <mergeCell ref="M28:M40"/>
    <mergeCell ref="L28:L40"/>
    <mergeCell ref="R28:R40"/>
    <mergeCell ref="S28:S40"/>
    <mergeCell ref="T28:T40"/>
    <mergeCell ref="U28:U40"/>
    <mergeCell ref="K42:K69"/>
    <mergeCell ref="R42:R69"/>
    <mergeCell ref="H71:H97"/>
    <mergeCell ref="I71:I97"/>
    <mergeCell ref="J71:J97"/>
    <mergeCell ref="K71:K97"/>
    <mergeCell ref="L71:L97"/>
    <mergeCell ref="M71:M97"/>
    <mergeCell ref="N71:N97"/>
    <mergeCell ref="O71:O97"/>
    <mergeCell ref="P71:P97"/>
    <mergeCell ref="Q71:Q97"/>
    <mergeCell ref="R71:R97"/>
    <mergeCell ref="U71:U97"/>
    <mergeCell ref="H99:H105"/>
    <mergeCell ref="I99:I105"/>
    <mergeCell ref="J99:J105"/>
    <mergeCell ref="K99:K105"/>
    <mergeCell ref="L99:L105"/>
    <mergeCell ref="M99:M105"/>
    <mergeCell ref="N99:N105"/>
    <mergeCell ref="O99:O105"/>
    <mergeCell ref="P99:P105"/>
    <mergeCell ref="Q99:Q105"/>
    <mergeCell ref="R99:R105"/>
    <mergeCell ref="S99:S105"/>
    <mergeCell ref="T99:T105"/>
    <mergeCell ref="U99:U105"/>
    <mergeCell ref="H108:H116"/>
    <mergeCell ref="I108:I116"/>
    <mergeCell ref="J108:J116"/>
    <mergeCell ref="K108:K116"/>
    <mergeCell ref="L108:L116"/>
    <mergeCell ref="M108:M116"/>
    <mergeCell ref="N108:N116"/>
    <mergeCell ref="O108:O116"/>
    <mergeCell ref="P108:P116"/>
    <mergeCell ref="Q108:Q116"/>
    <mergeCell ref="R108:R116"/>
    <mergeCell ref="S108:S116"/>
    <mergeCell ref="T108:T116"/>
    <mergeCell ref="U108:U116"/>
    <mergeCell ref="R119:R132"/>
    <mergeCell ref="S119:S132"/>
    <mergeCell ref="T119:T132"/>
    <mergeCell ref="U119:U132"/>
    <mergeCell ref="U134:U139"/>
    <mergeCell ref="T134:T139"/>
    <mergeCell ref="S134:S139"/>
    <mergeCell ref="R134:R139"/>
    <mergeCell ref="M119:M132"/>
    <mergeCell ref="N119:N132"/>
    <mergeCell ref="O119:O132"/>
    <mergeCell ref="P119:P132"/>
    <mergeCell ref="Q119:Q132"/>
    <mergeCell ref="H28:H40"/>
    <mergeCell ref="I28:I40"/>
    <mergeCell ref="J28:J40"/>
    <mergeCell ref="L134:L139"/>
    <mergeCell ref="K134:K139"/>
    <mergeCell ref="H134:H139"/>
    <mergeCell ref="I134:I139"/>
    <mergeCell ref="J134:J139"/>
    <mergeCell ref="Q134:Q139"/>
    <mergeCell ref="P134:P139"/>
    <mergeCell ref="O134:O139"/>
    <mergeCell ref="N134:N139"/>
    <mergeCell ref="M134:M139"/>
    <mergeCell ref="H119:H132"/>
    <mergeCell ref="I119:I132"/>
    <mergeCell ref="J119:J132"/>
    <mergeCell ref="K119:K132"/>
    <mergeCell ref="L119:L132"/>
    <mergeCell ref="A118:U118"/>
    <mergeCell ref="E99:E105"/>
    <mergeCell ref="F99:F105"/>
    <mergeCell ref="B108:B116"/>
    <mergeCell ref="S71:S97"/>
    <mergeCell ref="T71:T97"/>
  </mergeCells>
  <phoneticPr fontId="6" type="noConversion"/>
  <dataValidations count="3">
    <dataValidation type="list" allowBlank="1" showInputMessage="1" showErrorMessage="1" sqref="M28 M108 M98:M99 M24:M26 M41:M68 M4:M6 M10:M11 M16:M17 M70:M71 M119 M133:M134" xr:uid="{1CA71058-3B1F-4A16-9367-DDB8DBEB0572}">
      <formula1>"Easy, Neutral, Difficult, I don't know"</formula1>
    </dataValidation>
    <dataValidation type="list" allowBlank="1" showInputMessage="1" showErrorMessage="1" sqref="O28 O108 O98:O99 O24:O26 O41:O68 O4:O6 O10:O11 O16:O17 O70:O71 O119 O133:O134" xr:uid="{F2504D41-08C2-4747-8BB6-FF6638EDC103}">
      <formula1>"High, Medium, Low, I don't know"</formula1>
    </dataValidation>
    <dataValidation type="list" allowBlank="1" showInputMessage="1" showErrorMessage="1" sqref="L98:L99 L28 L108 L24:L26 L41:L68 L4:L6 L10:L11 L16:L17 L70:L71 L119 L133:L134" xr:uid="{18A9620B-E910-4935-9F39-CD5A9AFDC078}">
      <formula1>"Yes, In progress, No but plans to, Other, Need clarification"</formula1>
    </dataValidation>
  </dataValidations>
  <pageMargins left="0.7" right="0.7" top="0.75" bottom="0.75" header="0.3" footer="0.3"/>
  <pageSetup scale="3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17A69-457B-42D7-A5B4-BD91421D355F}">
  <dimension ref="A1:C13"/>
  <sheetViews>
    <sheetView showGridLines="0" topLeftCell="A4" workbookViewId="0">
      <selection activeCell="C27" sqref="C27"/>
    </sheetView>
  </sheetViews>
  <sheetFormatPr defaultColWidth="11" defaultRowHeight="15.75" x14ac:dyDescent="0.25"/>
  <cols>
    <col min="1" max="1" width="12.875" customWidth="1"/>
    <col min="2" max="3" width="12.25" customWidth="1"/>
  </cols>
  <sheetData>
    <row r="1" spans="1:3" ht="47.25" x14ac:dyDescent="0.25">
      <c r="A1" s="115" t="s">
        <v>211</v>
      </c>
      <c r="B1" s="116" t="s">
        <v>210</v>
      </c>
      <c r="C1" s="117" t="s">
        <v>212</v>
      </c>
    </row>
    <row r="2" spans="1:3" x14ac:dyDescent="0.25">
      <c r="A2" s="42" t="s">
        <v>206</v>
      </c>
      <c r="B2" s="42">
        <v>1</v>
      </c>
      <c r="C2" t="str">
        <f>+'Self-Assessment'!Q4</f>
        <v>Please review</v>
      </c>
    </row>
    <row r="3" spans="1:3" x14ac:dyDescent="0.25">
      <c r="A3" s="42" t="s">
        <v>206</v>
      </c>
      <c r="B3" s="42">
        <v>2</v>
      </c>
      <c r="C3" t="str">
        <f>+'Self-Assessment'!Q6</f>
        <v>Please review</v>
      </c>
    </row>
    <row r="4" spans="1:3" x14ac:dyDescent="0.25">
      <c r="A4" s="42" t="s">
        <v>206</v>
      </c>
      <c r="B4" s="42">
        <v>3</v>
      </c>
      <c r="C4" t="str">
        <f>+'Self-Assessment'!Q11</f>
        <v>Please review</v>
      </c>
    </row>
    <row r="5" spans="1:3" x14ac:dyDescent="0.25">
      <c r="A5" s="42" t="s">
        <v>206</v>
      </c>
      <c r="B5" s="42">
        <v>4</v>
      </c>
      <c r="C5" t="str">
        <f>+'Self-Assessment'!Q17</f>
        <v>Please review</v>
      </c>
    </row>
    <row r="6" spans="1:3" x14ac:dyDescent="0.25">
      <c r="A6" s="42" t="s">
        <v>206</v>
      </c>
      <c r="B6" s="42">
        <v>5</v>
      </c>
      <c r="C6" t="str">
        <f>+'Self-Assessment'!Q25</f>
        <v>Please review</v>
      </c>
    </row>
    <row r="7" spans="1:3" x14ac:dyDescent="0.25">
      <c r="A7" s="42" t="s">
        <v>207</v>
      </c>
      <c r="B7" s="42">
        <v>6</v>
      </c>
      <c r="C7">
        <f>+'Self-Assessment'!Q32</f>
        <v>0</v>
      </c>
    </row>
    <row r="8" spans="1:3" x14ac:dyDescent="0.25">
      <c r="A8" s="42" t="s">
        <v>207</v>
      </c>
      <c r="B8" s="42">
        <v>7</v>
      </c>
      <c r="C8">
        <f>+'Self-Assessment'!Q69</f>
        <v>0</v>
      </c>
    </row>
    <row r="9" spans="1:3" x14ac:dyDescent="0.25">
      <c r="A9" s="42" t="s">
        <v>207</v>
      </c>
      <c r="B9" s="42">
        <v>8</v>
      </c>
      <c r="C9" t="str">
        <f>+'Self-Assessment'!Q71</f>
        <v>Please review</v>
      </c>
    </row>
    <row r="10" spans="1:3" x14ac:dyDescent="0.25">
      <c r="A10" s="42" t="s">
        <v>207</v>
      </c>
      <c r="B10" s="42">
        <v>9</v>
      </c>
      <c r="C10" t="str">
        <f>+'Self-Assessment'!Q99</f>
        <v>Please review</v>
      </c>
    </row>
    <row r="11" spans="1:3" x14ac:dyDescent="0.25">
      <c r="A11" s="42" t="s">
        <v>208</v>
      </c>
      <c r="B11" s="42">
        <v>10</v>
      </c>
      <c r="C11" t="str">
        <f>+'Self-Assessment'!Q108</f>
        <v>Please review</v>
      </c>
    </row>
    <row r="12" spans="1:3" x14ac:dyDescent="0.25">
      <c r="A12" s="42" t="s">
        <v>209</v>
      </c>
      <c r="B12" s="42">
        <v>11</v>
      </c>
      <c r="C12" t="str">
        <f>+'Self-Assessment'!Q119</f>
        <v>Please review</v>
      </c>
    </row>
    <row r="13" spans="1:3" x14ac:dyDescent="0.25">
      <c r="A13" s="118" t="s">
        <v>209</v>
      </c>
      <c r="B13" s="118">
        <v>12</v>
      </c>
      <c r="C13" s="119" t="str">
        <f>+'Self-Assessment'!Q134</f>
        <v>Please review</v>
      </c>
    </row>
  </sheetData>
  <conditionalFormatting sqref="C1:C1048576">
    <cfRule type="cellIs" dxfId="3" priority="1" operator="between">
      <formula>"3.01"</formula>
      <formula>4</formula>
    </cfRule>
  </conditionalFormatting>
  <conditionalFormatting sqref="C2:C13">
    <cfRule type="cellIs" dxfId="2" priority="2" operator="between">
      <formula>2.01</formula>
      <formula>3</formula>
    </cfRule>
    <cfRule type="cellIs" dxfId="1" priority="3" operator="between">
      <formula>"1.01"</formula>
      <formula>2</formula>
    </cfRule>
    <cfRule type="cellIs" dxfId="0" priority="4" operator="between">
      <formula>0</formula>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C4BD8-33B6-2C4C-AF98-4A96A8A02D4C}">
  <dimension ref="B2:I20"/>
  <sheetViews>
    <sheetView showGridLines="0" zoomScale="74" zoomScaleNormal="74" workbookViewId="0">
      <selection activeCell="G5" sqref="G5:G6"/>
    </sheetView>
  </sheetViews>
  <sheetFormatPr defaultColWidth="11" defaultRowHeight="15.75" x14ac:dyDescent="0.25"/>
  <cols>
    <col min="1" max="1" width="11" style="36"/>
    <col min="2" max="2" width="28.125" style="36" customWidth="1"/>
    <col min="3" max="3" width="32.125" style="36" customWidth="1"/>
    <col min="4" max="4" width="17.5" style="39" customWidth="1"/>
    <col min="5" max="5" width="64.125" style="36" customWidth="1"/>
    <col min="6" max="6" width="45.875" style="36" customWidth="1"/>
    <col min="7" max="7" width="50.125" style="36" customWidth="1"/>
    <col min="8" max="8" width="85.625" style="36" customWidth="1"/>
    <col min="9" max="9" width="34.5" style="36" customWidth="1"/>
    <col min="10" max="16384" width="11" style="36"/>
  </cols>
  <sheetData>
    <row r="2" spans="2:9" s="17" customFormat="1" ht="104.1" customHeight="1" x14ac:dyDescent="0.25">
      <c r="B2" s="41" t="s">
        <v>31</v>
      </c>
      <c r="C2" s="41" t="s">
        <v>32</v>
      </c>
      <c r="D2" s="41" t="s">
        <v>33</v>
      </c>
      <c r="E2" s="41" t="s">
        <v>34</v>
      </c>
      <c r="F2" s="41" t="s">
        <v>37</v>
      </c>
      <c r="G2" s="41" t="s">
        <v>38</v>
      </c>
      <c r="H2" s="41" t="s">
        <v>39</v>
      </c>
      <c r="I2" s="41" t="s">
        <v>40</v>
      </c>
    </row>
    <row r="3" spans="2:9" ht="34.5" customHeight="1" x14ac:dyDescent="0.25">
      <c r="B3" s="312" t="s">
        <v>161</v>
      </c>
      <c r="C3" s="312"/>
      <c r="D3" s="312"/>
      <c r="E3" s="312"/>
      <c r="F3" s="312"/>
      <c r="G3" s="312"/>
      <c r="H3" s="312"/>
      <c r="I3" s="35"/>
    </row>
    <row r="4" spans="2:9" ht="99" x14ac:dyDescent="0.25">
      <c r="B4" s="313" t="s">
        <v>162</v>
      </c>
      <c r="C4" s="314" t="s">
        <v>163</v>
      </c>
      <c r="D4" s="37" t="s">
        <v>144</v>
      </c>
      <c r="E4" s="38" t="s">
        <v>164</v>
      </c>
      <c r="F4" s="38"/>
      <c r="G4" s="38"/>
      <c r="H4" s="38"/>
    </row>
    <row r="5" spans="2:9" ht="49.5" x14ac:dyDescent="0.25">
      <c r="B5" s="313"/>
      <c r="C5" s="314"/>
      <c r="D5" s="37" t="s">
        <v>145</v>
      </c>
      <c r="E5" s="38" t="s">
        <v>165</v>
      </c>
      <c r="F5" s="38"/>
      <c r="G5" s="38"/>
      <c r="H5" s="38"/>
    </row>
    <row r="6" spans="2:9" ht="33" x14ac:dyDescent="0.25">
      <c r="B6" s="313"/>
      <c r="C6" s="314"/>
      <c r="D6" s="37" t="s">
        <v>146</v>
      </c>
      <c r="E6" s="38" t="s">
        <v>166</v>
      </c>
      <c r="F6" s="38"/>
      <c r="G6" s="38"/>
      <c r="H6" s="38"/>
    </row>
    <row r="7" spans="2:9" ht="33" x14ac:dyDescent="0.25">
      <c r="B7" s="313"/>
      <c r="C7" s="314"/>
      <c r="D7" s="37" t="s">
        <v>147</v>
      </c>
      <c r="E7" s="38" t="s">
        <v>167</v>
      </c>
      <c r="F7" s="38"/>
      <c r="G7" s="38"/>
      <c r="H7" s="38"/>
    </row>
    <row r="8" spans="2:9" ht="16.5" x14ac:dyDescent="0.25">
      <c r="B8" s="313"/>
      <c r="C8" s="314"/>
      <c r="D8" s="37" t="s">
        <v>148</v>
      </c>
      <c r="E8" s="38" t="s">
        <v>168</v>
      </c>
      <c r="F8" s="38"/>
      <c r="G8" s="38"/>
      <c r="H8" s="38"/>
    </row>
    <row r="9" spans="2:9" ht="49.5" x14ac:dyDescent="0.25">
      <c r="B9" s="313"/>
      <c r="C9" s="314"/>
      <c r="D9" s="37" t="s">
        <v>149</v>
      </c>
      <c r="E9" s="38" t="s">
        <v>169</v>
      </c>
      <c r="F9" s="38"/>
      <c r="G9" s="38"/>
      <c r="H9" s="38"/>
    </row>
    <row r="10" spans="2:9" ht="49.5" x14ac:dyDescent="0.25">
      <c r="B10" s="313"/>
      <c r="C10" s="314"/>
      <c r="D10" s="37" t="s">
        <v>150</v>
      </c>
      <c r="E10" s="38" t="s">
        <v>170</v>
      </c>
      <c r="F10" s="38"/>
      <c r="G10" s="38"/>
      <c r="H10" s="38"/>
    </row>
    <row r="11" spans="2:9" ht="49.5" x14ac:dyDescent="0.25">
      <c r="B11" s="313"/>
      <c r="C11" s="314"/>
      <c r="D11" s="37" t="s">
        <v>151</v>
      </c>
      <c r="E11" s="38" t="s">
        <v>171</v>
      </c>
      <c r="F11" s="38"/>
      <c r="G11" s="38"/>
      <c r="H11" s="38"/>
    </row>
    <row r="12" spans="2:9" ht="66" x14ac:dyDescent="0.25">
      <c r="B12" s="313"/>
      <c r="C12" s="314"/>
      <c r="D12" s="37" t="s">
        <v>152</v>
      </c>
      <c r="E12" s="38" t="s">
        <v>172</v>
      </c>
      <c r="F12" s="38"/>
      <c r="G12" s="38"/>
      <c r="H12" s="38"/>
    </row>
    <row r="13" spans="2:9" ht="33" x14ac:dyDescent="0.25">
      <c r="B13" s="313"/>
      <c r="C13" s="314"/>
      <c r="D13" s="37" t="s">
        <v>153</v>
      </c>
      <c r="E13" s="38" t="s">
        <v>173</v>
      </c>
      <c r="F13" s="38"/>
      <c r="G13" s="38"/>
      <c r="H13" s="38"/>
    </row>
    <row r="14" spans="2:9" ht="16.5" x14ac:dyDescent="0.25">
      <c r="B14" s="313"/>
      <c r="C14" s="314"/>
      <c r="D14" s="37" t="s">
        <v>154</v>
      </c>
      <c r="E14" s="38" t="s">
        <v>174</v>
      </c>
      <c r="F14" s="38"/>
      <c r="G14" s="38"/>
      <c r="H14" s="38"/>
    </row>
    <row r="15" spans="2:9" ht="16.5" x14ac:dyDescent="0.25">
      <c r="B15" s="313"/>
      <c r="C15" s="314"/>
      <c r="D15" s="37" t="s">
        <v>155</v>
      </c>
      <c r="E15" s="38" t="s">
        <v>175</v>
      </c>
      <c r="F15" s="38"/>
      <c r="G15" s="38"/>
      <c r="H15" s="38"/>
    </row>
    <row r="16" spans="2:9" ht="33" x14ac:dyDescent="0.25">
      <c r="B16" s="313" t="s">
        <v>176</v>
      </c>
      <c r="C16" s="314" t="s">
        <v>177</v>
      </c>
      <c r="D16" s="37" t="s">
        <v>157</v>
      </c>
      <c r="E16" s="38" t="s">
        <v>178</v>
      </c>
      <c r="F16" s="38"/>
      <c r="G16" s="38"/>
      <c r="H16" s="38"/>
    </row>
    <row r="17" spans="2:8" ht="16.5" x14ac:dyDescent="0.25">
      <c r="B17" s="313"/>
      <c r="C17" s="314"/>
      <c r="D17" s="37" t="s">
        <v>158</v>
      </c>
      <c r="E17" s="38" t="s">
        <v>179</v>
      </c>
      <c r="F17" s="38"/>
      <c r="G17" s="38"/>
      <c r="H17" s="38"/>
    </row>
    <row r="18" spans="2:8" ht="33" x14ac:dyDescent="0.25">
      <c r="B18" s="313"/>
      <c r="C18" s="314"/>
      <c r="D18" s="37" t="s">
        <v>159</v>
      </c>
      <c r="E18" s="38" t="s">
        <v>180</v>
      </c>
      <c r="F18" s="38"/>
      <c r="G18" s="38"/>
      <c r="H18" s="38"/>
    </row>
    <row r="19" spans="2:8" ht="66" x14ac:dyDescent="0.25">
      <c r="B19" s="313"/>
      <c r="C19" s="314"/>
      <c r="D19" s="37" t="s">
        <v>160</v>
      </c>
      <c r="E19" s="38" t="s">
        <v>181</v>
      </c>
      <c r="F19" s="38"/>
      <c r="G19" s="38"/>
      <c r="H19" s="38"/>
    </row>
    <row r="20" spans="2:8" ht="263.45" customHeight="1" x14ac:dyDescent="0.25">
      <c r="B20" s="33" t="s">
        <v>182</v>
      </c>
      <c r="C20" s="34" t="s">
        <v>183</v>
      </c>
    </row>
  </sheetData>
  <mergeCells count="5">
    <mergeCell ref="B3:H3"/>
    <mergeCell ref="B4:B15"/>
    <mergeCell ref="B16:B19"/>
    <mergeCell ref="C4:C15"/>
    <mergeCell ref="C16:C19"/>
  </mergeCells>
  <phoneticPr fontId="6"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2BDB589-5055-B945-A89B-DBA7CDC2C9CC}">
          <x14:formula1>
            <xm:f>Data!$A$1:$A$4</xm:f>
          </x14:formula1>
          <xm:sqref>F4:F19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B9ED-EF64-494A-9E8A-F145071B9B6F}">
  <dimension ref="A1:A4"/>
  <sheetViews>
    <sheetView workbookViewId="0">
      <selection activeCell="D8" sqref="D8"/>
    </sheetView>
  </sheetViews>
  <sheetFormatPr defaultColWidth="11" defaultRowHeight="15.75" x14ac:dyDescent="0.25"/>
  <sheetData>
    <row r="1" spans="1:1" x14ac:dyDescent="0.25">
      <c r="A1" s="15" t="s">
        <v>184</v>
      </c>
    </row>
    <row r="2" spans="1:1" x14ac:dyDescent="0.25">
      <c r="A2" s="15" t="s">
        <v>185</v>
      </c>
    </row>
    <row r="3" spans="1:1" x14ac:dyDescent="0.25">
      <c r="A3" s="15" t="s">
        <v>186</v>
      </c>
    </row>
    <row r="4" spans="1:1" x14ac:dyDescent="0.25">
      <c r="A4" s="15" t="s">
        <v>187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9e39b85-8c2e-4b63-b32d-51cd397e96d7">
      <Terms xmlns="http://schemas.microsoft.com/office/infopath/2007/PartnerControls"/>
    </lcf76f155ced4ddcb4097134ff3c332f>
    <TaxCatchAll xmlns="8136c35a-832d-46c4-98e9-576ec31b391a" xsi:nil="true"/>
    <SharedWithUsers xmlns="8136c35a-832d-46c4-98e9-576ec31b391a">
      <UserInfo>
        <DisplayName>Ben Carpenter</DisplayName>
        <AccountId>388</AccountId>
        <AccountType/>
      </UserInfo>
      <UserInfo>
        <DisplayName>Fabienne Michaux</DisplayName>
        <AccountId>72</AccountId>
        <AccountType/>
      </UserInfo>
      <UserInfo>
        <DisplayName>Belissa Rojas</DisplayName>
        <AccountId>41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F9602FEEE5A034CB47D192E04B389F6" ma:contentTypeVersion="15" ma:contentTypeDescription="Create a new document." ma:contentTypeScope="" ma:versionID="7ea79228ad4f97506d029e2c9b9b9d44">
  <xsd:schema xmlns:xsd="http://www.w3.org/2001/XMLSchema" xmlns:xs="http://www.w3.org/2001/XMLSchema" xmlns:p="http://schemas.microsoft.com/office/2006/metadata/properties" xmlns:ns2="d9e39b85-8c2e-4b63-b32d-51cd397e96d7" xmlns:ns3="8136c35a-832d-46c4-98e9-576ec31b391a" targetNamespace="http://schemas.microsoft.com/office/2006/metadata/properties" ma:root="true" ma:fieldsID="44c9c017125d4cb814c25d4df1198b44" ns2:_="" ns3:_="">
    <xsd:import namespace="d9e39b85-8c2e-4b63-b32d-51cd397e96d7"/>
    <xsd:import namespace="8136c35a-832d-46c4-98e9-576ec31b39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e39b85-8c2e-4b63-b32d-51cd397e96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36c35a-832d-46c4-98e9-576ec31b391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a3d8aaa-6bc9-45c8-ba86-937b25f368df}" ma:internalName="TaxCatchAll" ma:showField="CatchAllData" ma:web="8136c35a-832d-46c4-98e9-576ec31b39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AF71D4-1B09-4D38-9B1E-24D95E5B3235}">
  <ds:schemaRefs>
    <ds:schemaRef ds:uri="http://schemas.microsoft.com/office/2006/metadata/properties"/>
    <ds:schemaRef ds:uri="http://schemas.microsoft.com/office/infopath/2007/PartnerControls"/>
    <ds:schemaRef ds:uri="d9e39b85-8c2e-4b63-b32d-51cd397e96d7"/>
    <ds:schemaRef ds:uri="8136c35a-832d-46c4-98e9-576ec31b391a"/>
  </ds:schemaRefs>
</ds:datastoreItem>
</file>

<file path=customXml/itemProps2.xml><?xml version="1.0" encoding="utf-8"?>
<ds:datastoreItem xmlns:ds="http://schemas.openxmlformats.org/officeDocument/2006/customXml" ds:itemID="{ADCFFB14-DFDF-46DA-9546-56026ED2D40F}">
  <ds:schemaRefs>
    <ds:schemaRef ds:uri="http://schemas.microsoft.com/sharepoint/v3/contenttype/forms"/>
  </ds:schemaRefs>
</ds:datastoreItem>
</file>

<file path=customXml/itemProps3.xml><?xml version="1.0" encoding="utf-8"?>
<ds:datastoreItem xmlns:ds="http://schemas.openxmlformats.org/officeDocument/2006/customXml" ds:itemID="{9DBB9683-FD6D-4180-BD2C-A1514B1BCA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e39b85-8c2e-4b63-b32d-51cd397e96d7"/>
    <ds:schemaRef ds:uri="8136c35a-832d-46c4-98e9-576ec31b39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Colors</vt:lpstr>
      <vt:lpstr>Overview of the Standards</vt:lpstr>
      <vt:lpstr>Instructions</vt:lpstr>
      <vt:lpstr>Fill Your Profile</vt:lpstr>
      <vt:lpstr>STANDARD 2</vt:lpstr>
      <vt:lpstr>Self-Assessment</vt:lpstr>
      <vt:lpstr>Conclusions (TBD)</vt:lpstr>
      <vt:lpstr>STANDARD 4</vt:lpstr>
      <vt:lpstr>Data</vt:lpstr>
      <vt:lpstr>Sheet1</vt:lpstr>
      <vt:lpstr>'Self-Assessment'!Print_Area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Michaux</cp:lastModifiedBy>
  <cp:revision/>
  <cp:lastPrinted>2023-05-03T01:09:23Z</cp:lastPrinted>
  <dcterms:created xsi:type="dcterms:W3CDTF">2020-11-20T16:25:42Z</dcterms:created>
  <dcterms:modified xsi:type="dcterms:W3CDTF">2023-05-04T17:46:52Z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0x010100CF9602FEEE5A034CB47D192E04B389F6</vt:lpwstr>
  </property>
  <property fmtid="{D5CDD505-2E9C-101B-9397-08002B2CF9AE}" pid="3" name="MediaServiceImageTags">
    <vt:lpwstr/>
  </property>
</Properties>
</file>